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0" yWindow="0" windowWidth="25600" windowHeight="160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5" i="1" l="1"/>
  <c r="C15" i="1"/>
  <c r="D15" i="1"/>
  <c r="D6" i="1"/>
  <c r="N4" i="1"/>
  <c r="D2" i="1"/>
  <c r="D3" i="1"/>
  <c r="E3" i="1"/>
  <c r="D4" i="1"/>
  <c r="D7" i="1"/>
  <c r="D8" i="1"/>
  <c r="D9" i="1"/>
  <c r="D10" i="1"/>
  <c r="D11" i="1"/>
  <c r="D12" i="1"/>
  <c r="D5" i="1"/>
  <c r="D13" i="1"/>
  <c r="D14" i="1"/>
  <c r="E14" i="1"/>
</calcChain>
</file>

<file path=xl/sharedStrings.xml><?xml version="1.0" encoding="utf-8"?>
<sst xmlns="http://schemas.openxmlformats.org/spreadsheetml/2006/main" count="37" uniqueCount="34">
  <si>
    <t>Room</t>
  </si>
  <si>
    <t>Sq Metre</t>
  </si>
  <si>
    <t>Hallway</t>
  </si>
  <si>
    <t>wc</t>
  </si>
  <si>
    <t>lean-to</t>
  </si>
  <si>
    <t>Cupboard</t>
  </si>
  <si>
    <t>Sitting Area 1</t>
  </si>
  <si>
    <t>Sitting Area 2</t>
  </si>
  <si>
    <t>Wall Areas</t>
  </si>
  <si>
    <t>Bathroom</t>
  </si>
  <si>
    <t>Tiles are Huascaran GW-HSRMOS</t>
  </si>
  <si>
    <t>Floor is Altro Hipp AQ12013</t>
  </si>
  <si>
    <t xml:space="preserve">Bath wall is </t>
  </si>
  <si>
    <t>Ceilieng height is 2.65 throughout</t>
  </si>
  <si>
    <t>toilet</t>
  </si>
  <si>
    <t>sink</t>
  </si>
  <si>
    <t>door sides</t>
  </si>
  <si>
    <t>angle wall</t>
  </si>
  <si>
    <t>.</t>
  </si>
  <si>
    <t>engineered parquet</t>
  </si>
  <si>
    <t>Moduleo Mountain 56440</t>
  </si>
  <si>
    <t>TBD</t>
  </si>
  <si>
    <t>Moduleo Mountain Oak 56440</t>
  </si>
  <si>
    <t>Original Floorboards from Playroom</t>
  </si>
  <si>
    <t>Altro Aquarius Hippo AQI2013</t>
  </si>
  <si>
    <t>Moduleo (tile)</t>
  </si>
  <si>
    <t>Flooring type</t>
  </si>
  <si>
    <t>Overall GF</t>
  </si>
  <si>
    <t>Length m</t>
  </si>
  <si>
    <t>Width m</t>
  </si>
  <si>
    <t>SubTotals</t>
  </si>
  <si>
    <t>Bedroom</t>
  </si>
  <si>
    <t>Family Room</t>
  </si>
  <si>
    <t>Kitchen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</si>
</sst>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E16" sqref="E16"/>
    </sheetView>
  </sheetViews>
  <sheetFormatPr baseColWidth="10" defaultRowHeight="15" x14ac:dyDescent="0"/>
  <cols>
    <col min="1" max="1" width="12.6640625" bestFit="1" customWidth="1"/>
    <col min="2" max="2" width="11.83203125" bestFit="1" customWidth="1"/>
    <col min="7" max="7" width="30.5" bestFit="1" customWidth="1"/>
    <col min="8" max="9" width="2.83203125" style="3" customWidth="1"/>
  </cols>
  <sheetData>
    <row r="1" spans="1:14">
      <c r="A1" s="1" t="s">
        <v>0</v>
      </c>
      <c r="B1" s="1" t="s">
        <v>28</v>
      </c>
      <c r="C1" s="1" t="s">
        <v>29</v>
      </c>
      <c r="D1" s="1" t="s">
        <v>1</v>
      </c>
      <c r="E1" s="1" t="s">
        <v>30</v>
      </c>
      <c r="F1" s="1"/>
      <c r="G1" s="1" t="s">
        <v>26</v>
      </c>
      <c r="J1" t="s">
        <v>8</v>
      </c>
      <c r="L1" t="s">
        <v>10</v>
      </c>
    </row>
    <row r="2" spans="1:14">
      <c r="A2" t="s">
        <v>6</v>
      </c>
      <c r="B2">
        <v>4.7</v>
      </c>
      <c r="C2">
        <v>3.9</v>
      </c>
      <c r="D2">
        <f>C2*B2</f>
        <v>18.330000000000002</v>
      </c>
      <c r="K2" s="2" t="s">
        <v>9</v>
      </c>
      <c r="L2" t="s">
        <v>11</v>
      </c>
    </row>
    <row r="3" spans="1:14">
      <c r="A3" t="s">
        <v>7</v>
      </c>
      <c r="B3">
        <v>3.95</v>
      </c>
      <c r="C3">
        <v>1</v>
      </c>
      <c r="D3">
        <f t="shared" ref="D3:D15" si="0">C3*B3</f>
        <v>3.95</v>
      </c>
      <c r="E3">
        <f>SUM(D2:D3)</f>
        <v>22.28</v>
      </c>
      <c r="G3" t="s">
        <v>19</v>
      </c>
      <c r="L3" t="s">
        <v>13</v>
      </c>
    </row>
    <row r="4" spans="1:14">
      <c r="A4" t="s">
        <v>2</v>
      </c>
      <c r="B4">
        <v>4.9000000000000004</v>
      </c>
      <c r="C4">
        <v>1.9</v>
      </c>
      <c r="D4">
        <f t="shared" si="0"/>
        <v>9.31</v>
      </c>
      <c r="G4" t="s">
        <v>20</v>
      </c>
      <c r="K4" t="s">
        <v>12</v>
      </c>
      <c r="L4">
        <v>2.4</v>
      </c>
      <c r="M4">
        <v>2.65</v>
      </c>
      <c r="N4">
        <f>M4*L4</f>
        <v>6.3599999999999994</v>
      </c>
    </row>
    <row r="5" spans="1:14">
      <c r="A5" t="s">
        <v>5</v>
      </c>
      <c r="B5">
        <v>0.9</v>
      </c>
      <c r="C5">
        <v>1.6</v>
      </c>
      <c r="D5">
        <f>C5*B5</f>
        <v>1.4400000000000002</v>
      </c>
      <c r="G5" t="s">
        <v>22</v>
      </c>
    </row>
    <row r="6" spans="1:14">
      <c r="A6" t="s">
        <v>3</v>
      </c>
      <c r="B6">
        <v>2.2999999999999998</v>
      </c>
      <c r="C6">
        <v>0.77</v>
      </c>
      <c r="D6">
        <f t="shared" si="0"/>
        <v>1.7709999999999999</v>
      </c>
      <c r="G6" t="s">
        <v>21</v>
      </c>
      <c r="K6" t="s">
        <v>14</v>
      </c>
      <c r="L6">
        <v>2.6</v>
      </c>
    </row>
    <row r="7" spans="1:14">
      <c r="A7" t="s">
        <v>9</v>
      </c>
      <c r="B7">
        <v>2.6</v>
      </c>
      <c r="C7">
        <v>2.8</v>
      </c>
      <c r="D7">
        <f t="shared" si="0"/>
        <v>7.2799999999999994</v>
      </c>
      <c r="G7" t="s">
        <v>24</v>
      </c>
      <c r="K7" t="s">
        <v>15</v>
      </c>
      <c r="L7">
        <v>1.7</v>
      </c>
    </row>
    <row r="8" spans="1:14">
      <c r="A8" t="s">
        <v>31</v>
      </c>
      <c r="B8">
        <v>4.5999999999999996</v>
      </c>
      <c r="C8">
        <v>2.7</v>
      </c>
      <c r="D8">
        <f t="shared" si="0"/>
        <v>12.42</v>
      </c>
      <c r="G8" t="s">
        <v>22</v>
      </c>
      <c r="K8" t="s">
        <v>17</v>
      </c>
      <c r="L8">
        <v>0.89</v>
      </c>
    </row>
    <row r="9" spans="1:14">
      <c r="A9" t="s">
        <v>32</v>
      </c>
      <c r="B9">
        <v>5</v>
      </c>
      <c r="C9">
        <v>3.65</v>
      </c>
      <c r="D9">
        <f t="shared" si="0"/>
        <v>18.25</v>
      </c>
      <c r="G9" t="s">
        <v>22</v>
      </c>
      <c r="K9" t="s">
        <v>16</v>
      </c>
      <c r="L9">
        <v>1.5</v>
      </c>
    </row>
    <row r="10" spans="1:14">
      <c r="A10" t="s">
        <v>33</v>
      </c>
      <c r="B10">
        <v>4.5</v>
      </c>
      <c r="C10">
        <v>3.8</v>
      </c>
      <c r="D10">
        <f t="shared" si="0"/>
        <v>17.099999999999998</v>
      </c>
      <c r="G10" t="s">
        <v>25</v>
      </c>
      <c r="K10" t="s">
        <v>18</v>
      </c>
    </row>
    <row r="11" spans="1:14">
      <c r="D11">
        <f t="shared" si="0"/>
        <v>0</v>
      </c>
    </row>
    <row r="12" spans="1:14">
      <c r="A12" t="s">
        <v>4</v>
      </c>
      <c r="B12">
        <v>9.5</v>
      </c>
      <c r="C12">
        <v>1.1499999999999999</v>
      </c>
      <c r="D12">
        <f t="shared" si="0"/>
        <v>10.924999999999999</v>
      </c>
      <c r="G12" t="s">
        <v>23</v>
      </c>
    </row>
    <row r="13" spans="1:14">
      <c r="D13">
        <f t="shared" si="0"/>
        <v>0</v>
      </c>
    </row>
    <row r="14" spans="1:14">
      <c r="D14">
        <f t="shared" si="0"/>
        <v>0</v>
      </c>
      <c r="E14">
        <f>SUM(D2:D14)</f>
        <v>100.776</v>
      </c>
    </row>
    <row r="15" spans="1:14">
      <c r="A15" t="s">
        <v>27</v>
      </c>
      <c r="B15">
        <f>SUM(B2:B14)</f>
        <v>42.95</v>
      </c>
      <c r="C15">
        <f>SUM(C2:C14)</f>
        <v>23.269999999999996</v>
      </c>
      <c r="D15">
        <f>SUM(D2:D14)</f>
        <v>100.776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Dawson</dc:creator>
  <cp:lastModifiedBy>Terry Dawson</cp:lastModifiedBy>
  <dcterms:created xsi:type="dcterms:W3CDTF">2015-03-21T22:56:23Z</dcterms:created>
  <dcterms:modified xsi:type="dcterms:W3CDTF">2015-05-03T09:50:27Z</dcterms:modified>
</cp:coreProperties>
</file>