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45" windowWidth="15480" windowHeight="11640"/>
  </bookViews>
  <sheets>
    <sheet name="Smooth Products Cost Prices" sheetId="1" r:id="rId1"/>
    <sheet name="Supplier Codes " sheetId="2" r:id="rId2"/>
    <sheet name="Smooth Floor Accessories" sheetId="3" r:id="rId3"/>
  </sheets>
  <definedNames>
    <definedName name="_xlnm.Print_Area" localSheetId="0">'Smooth Products Cost Prices'!$F$3:$W$139</definedName>
  </definedNames>
  <calcPr calcId="114210"/>
</workbook>
</file>

<file path=xl/calcChain.xml><?xml version="1.0" encoding="utf-8"?>
<calcChain xmlns="http://schemas.openxmlformats.org/spreadsheetml/2006/main">
  <c r="Q126" i="1"/>
  <c r="Q127"/>
  <c r="Q128"/>
  <c r="Q129"/>
  <c r="Q130"/>
  <c r="Q131"/>
  <c r="Q132"/>
  <c r="Q133"/>
  <c r="Q134"/>
  <c r="Q135"/>
  <c r="Q136"/>
  <c r="Q137"/>
  <c r="Q138"/>
  <c r="Q139"/>
  <c r="Q125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97"/>
  <c r="Q83"/>
  <c r="Q84"/>
  <c r="Q85"/>
  <c r="Q86"/>
  <c r="Q87"/>
  <c r="Q88"/>
  <c r="Q89"/>
  <c r="Q90"/>
  <c r="Q91"/>
  <c r="Q92"/>
  <c r="S82"/>
  <c r="Q82"/>
  <c r="J43" i="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T2225" i="1"/>
  <c r="T2224"/>
  <c r="T2223"/>
  <c r="T2222"/>
  <c r="T2221"/>
  <c r="T2220"/>
  <c r="T2219"/>
  <c r="T2218"/>
  <c r="T2217"/>
  <c r="T2216"/>
  <c r="T2215"/>
  <c r="T2214"/>
  <c r="T2213"/>
  <c r="T2212"/>
  <c r="T2211"/>
  <c r="T2210"/>
  <c r="T2209"/>
  <c r="T2208"/>
  <c r="T2207"/>
  <c r="T2206"/>
  <c r="T2205"/>
  <c r="T2204"/>
  <c r="T2203"/>
  <c r="T2202"/>
  <c r="T2201"/>
  <c r="T2200"/>
  <c r="T2199"/>
  <c r="T2198"/>
  <c r="T2197"/>
  <c r="T2196"/>
  <c r="T2195"/>
  <c r="T2194"/>
  <c r="T2193"/>
  <c r="T2192"/>
  <c r="T2191"/>
  <c r="T2190"/>
  <c r="T2189"/>
  <c r="T2188"/>
  <c r="T2187"/>
  <c r="T2186"/>
  <c r="T2185"/>
  <c r="T2184"/>
  <c r="T2183"/>
  <c r="T2182"/>
  <c r="T2181"/>
  <c r="T2180"/>
  <c r="T2179"/>
  <c r="T2178"/>
  <c r="T2177"/>
  <c r="T2176"/>
  <c r="T2175"/>
  <c r="T2174"/>
  <c r="T2173"/>
  <c r="T2172"/>
  <c r="T2171"/>
  <c r="T2170"/>
  <c r="T2169"/>
  <c r="T2168"/>
  <c r="T2167"/>
  <c r="T2166"/>
  <c r="T2165"/>
  <c r="T2164"/>
  <c r="T2163"/>
  <c r="T2162"/>
  <c r="T2161"/>
  <c r="T2160"/>
  <c r="T2159"/>
  <c r="T2158"/>
  <c r="T2157"/>
  <c r="T2156"/>
  <c r="T2155"/>
  <c r="T2154"/>
  <c r="T2153"/>
  <c r="T2152"/>
  <c r="T2151"/>
  <c r="T2150"/>
  <c r="T2149"/>
  <c r="T2148"/>
  <c r="T2147"/>
  <c r="T2146"/>
  <c r="T2145"/>
  <c r="T2144"/>
  <c r="T2143"/>
  <c r="T2142"/>
  <c r="T2141"/>
  <c r="T2140"/>
  <c r="T2139"/>
  <c r="T2138"/>
  <c r="T2137"/>
  <c r="T2136"/>
  <c r="T2135"/>
  <c r="T2134"/>
  <c r="T2133"/>
  <c r="T2132"/>
  <c r="T2131"/>
  <c r="T2130"/>
  <c r="T2129"/>
  <c r="T2128"/>
  <c r="T2127"/>
  <c r="T2126"/>
  <c r="T2125"/>
  <c r="T2124"/>
  <c r="T2123"/>
  <c r="T2122"/>
  <c r="T2121"/>
  <c r="T2120"/>
  <c r="T2119"/>
  <c r="T2118"/>
  <c r="T2117"/>
  <c r="T2116"/>
  <c r="T2115"/>
  <c r="T2114"/>
  <c r="T2113"/>
  <c r="T2112"/>
  <c r="T2111"/>
  <c r="T2110"/>
  <c r="T2109"/>
  <c r="T2108"/>
  <c r="T2107"/>
  <c r="T2106"/>
  <c r="T2105"/>
  <c r="T2104"/>
  <c r="T2103"/>
  <c r="T2102"/>
  <c r="T2101"/>
  <c r="T2100"/>
  <c r="T2099"/>
  <c r="T2098"/>
  <c r="T2097"/>
  <c r="T2096"/>
  <c r="T2095"/>
  <c r="T2094"/>
  <c r="T2093"/>
  <c r="T2092"/>
  <c r="T2091"/>
  <c r="T2090"/>
  <c r="T2089"/>
  <c r="T2088"/>
  <c r="T2087"/>
  <c r="T2086"/>
  <c r="T2085"/>
  <c r="T2084"/>
  <c r="T2083"/>
  <c r="T2082"/>
  <c r="T2081"/>
  <c r="T2080"/>
  <c r="T2079"/>
  <c r="T2078"/>
  <c r="T2077"/>
  <c r="T2076"/>
  <c r="T2075"/>
  <c r="T2074"/>
  <c r="T2073"/>
  <c r="T2072"/>
  <c r="T2071"/>
  <c r="T2070"/>
  <c r="T2069"/>
  <c r="T2068"/>
  <c r="T2067"/>
  <c r="T2066"/>
  <c r="T2065"/>
  <c r="T2064"/>
  <c r="T2063"/>
  <c r="T2062"/>
  <c r="T2061"/>
  <c r="T2060"/>
  <c r="T2059"/>
  <c r="T2058"/>
  <c r="T2057"/>
  <c r="T2056"/>
  <c r="T2055"/>
  <c r="T2054"/>
  <c r="T2053"/>
  <c r="T2052"/>
  <c r="T2051"/>
  <c r="T2050"/>
  <c r="T2049"/>
  <c r="T2048"/>
  <c r="T2047"/>
  <c r="T2046"/>
  <c r="T2045"/>
  <c r="T2044"/>
  <c r="T2043"/>
  <c r="T2042"/>
  <c r="T2041"/>
  <c r="T2040"/>
  <c r="T2039"/>
  <c r="T2038"/>
  <c r="T2037"/>
  <c r="T2036"/>
  <c r="T2035"/>
  <c r="T2034"/>
  <c r="T2033"/>
  <c r="T2032"/>
  <c r="T2031"/>
  <c r="T2030"/>
  <c r="T2029"/>
  <c r="T2028"/>
  <c r="T2027"/>
  <c r="T2026"/>
  <c r="T2025"/>
  <c r="T2024"/>
  <c r="T2023"/>
  <c r="T2022"/>
  <c r="T2021"/>
  <c r="T2020"/>
  <c r="T2019"/>
  <c r="T2018"/>
  <c r="T2017"/>
  <c r="T2016"/>
  <c r="T2015"/>
  <c r="T2014"/>
  <c r="T2013"/>
  <c r="T2012"/>
  <c r="T2011"/>
  <c r="T2010"/>
  <c r="T2009"/>
  <c r="T2008"/>
  <c r="T2007"/>
  <c r="T2006"/>
  <c r="T2005"/>
  <c r="T2004"/>
  <c r="T2003"/>
  <c r="T2002"/>
  <c r="T2001"/>
  <c r="T2000"/>
  <c r="T1999"/>
  <c r="T1998"/>
  <c r="T1997"/>
  <c r="T1996"/>
  <c r="T1995"/>
  <c r="T1994"/>
  <c r="T1993"/>
  <c r="T1992"/>
  <c r="T1991"/>
  <c r="T1990"/>
  <c r="T1989"/>
  <c r="T1988"/>
  <c r="T1987"/>
  <c r="T1986"/>
  <c r="T1985"/>
  <c r="T1984"/>
  <c r="T1983"/>
  <c r="T1982"/>
  <c r="T1981"/>
  <c r="T1980"/>
  <c r="T1979"/>
  <c r="T1978"/>
  <c r="T1977"/>
  <c r="T1976"/>
  <c r="T1975"/>
  <c r="T1974"/>
  <c r="T1973"/>
  <c r="T1972"/>
  <c r="T1971"/>
  <c r="T1970"/>
  <c r="T1969"/>
  <c r="T1968"/>
  <c r="T1967"/>
  <c r="T1966"/>
  <c r="T1965"/>
  <c r="T1964"/>
  <c r="T1963"/>
  <c r="T1962"/>
  <c r="T1961"/>
  <c r="T1960"/>
  <c r="T1959"/>
  <c r="T1958"/>
  <c r="T1957"/>
  <c r="T1956"/>
  <c r="T1955"/>
  <c r="T1954"/>
  <c r="T1953"/>
  <c r="T1952"/>
  <c r="T1951"/>
  <c r="T1950"/>
  <c r="T1949"/>
  <c r="T1948"/>
  <c r="T1947"/>
  <c r="T1946"/>
  <c r="T1945"/>
  <c r="T1944"/>
  <c r="T1943"/>
  <c r="T1942"/>
  <c r="T1941"/>
  <c r="T1940"/>
  <c r="T1939"/>
  <c r="T1938"/>
  <c r="T1937"/>
  <c r="T1936"/>
  <c r="T1935"/>
  <c r="T1934"/>
  <c r="T1933"/>
  <c r="T1932"/>
  <c r="T1931"/>
  <c r="T1930"/>
  <c r="T1929"/>
  <c r="T1928"/>
  <c r="T1927"/>
  <c r="T1926"/>
  <c r="T1925"/>
  <c r="T1924"/>
  <c r="T1923"/>
  <c r="T1922"/>
  <c r="T1921"/>
  <c r="T1920"/>
  <c r="T1919"/>
  <c r="T1918"/>
  <c r="T1917"/>
  <c r="T1916"/>
  <c r="T1915"/>
  <c r="T1914"/>
  <c r="T1913"/>
  <c r="T1912"/>
  <c r="T1911"/>
  <c r="T1910"/>
  <c r="T1909"/>
  <c r="T1908"/>
  <c r="T1907"/>
  <c r="T1906"/>
  <c r="T1905"/>
  <c r="T1904"/>
  <c r="T1903"/>
  <c r="T1902"/>
  <c r="T1901"/>
  <c r="T1900"/>
  <c r="T1899"/>
  <c r="T1898"/>
  <c r="T1897"/>
  <c r="T1896"/>
  <c r="T1895"/>
  <c r="T1894"/>
  <c r="T1893"/>
  <c r="T1892"/>
  <c r="T1891"/>
  <c r="T1890"/>
  <c r="T1889"/>
  <c r="T1888"/>
  <c r="T1887"/>
  <c r="T1886"/>
  <c r="T1885"/>
  <c r="T1884"/>
  <c r="T1883"/>
  <c r="T1882"/>
  <c r="T1881"/>
  <c r="T1880"/>
  <c r="T1879"/>
  <c r="T1878"/>
  <c r="T1877"/>
  <c r="T1876"/>
  <c r="T1875"/>
  <c r="T1874"/>
  <c r="T1873"/>
  <c r="T1872"/>
  <c r="T1871"/>
  <c r="T1870"/>
  <c r="T1869"/>
  <c r="T1868"/>
  <c r="T1867"/>
  <c r="T1866"/>
  <c r="T1865"/>
  <c r="T1864"/>
  <c r="T1863"/>
  <c r="T1862"/>
  <c r="T1861"/>
  <c r="T1860"/>
  <c r="T1859"/>
  <c r="T1858"/>
  <c r="T1857"/>
  <c r="T1856"/>
  <c r="T1855"/>
  <c r="T1854"/>
  <c r="T1853"/>
  <c r="T1852"/>
  <c r="T1851"/>
  <c r="T1850"/>
  <c r="T1849"/>
  <c r="T1848"/>
  <c r="T1847"/>
  <c r="T1846"/>
  <c r="T1845"/>
  <c r="T1844"/>
  <c r="T1843"/>
  <c r="T1842"/>
  <c r="T1841"/>
  <c r="T1840"/>
  <c r="T1839"/>
  <c r="T1838"/>
  <c r="T1837"/>
  <c r="T1836"/>
  <c r="T1835"/>
  <c r="T1834"/>
  <c r="T1833"/>
  <c r="T1832"/>
  <c r="T1831"/>
  <c r="T1830"/>
  <c r="T1829"/>
  <c r="T1828"/>
  <c r="T1827"/>
  <c r="T1826"/>
  <c r="T1825"/>
  <c r="T1824"/>
  <c r="T1823"/>
  <c r="T1822"/>
  <c r="T1821"/>
  <c r="T1820"/>
  <c r="T1819"/>
  <c r="T1818"/>
  <c r="T1817"/>
  <c r="T1816"/>
  <c r="T1815"/>
  <c r="T1814"/>
  <c r="T1813"/>
  <c r="T1812"/>
  <c r="T1811"/>
  <c r="T1810"/>
  <c r="T1809"/>
  <c r="T1808"/>
  <c r="T1807"/>
  <c r="T1806"/>
  <c r="T1805"/>
  <c r="T1804"/>
  <c r="T1803"/>
  <c r="T1802"/>
  <c r="T1801"/>
  <c r="T1800"/>
  <c r="T1799"/>
  <c r="T1798"/>
  <c r="T1797"/>
  <c r="T1796"/>
  <c r="T1795"/>
  <c r="T1794"/>
  <c r="T1793"/>
  <c r="T1792"/>
  <c r="T1791"/>
  <c r="T1790"/>
  <c r="T1789"/>
  <c r="T1788"/>
  <c r="T1787"/>
  <c r="T1786"/>
  <c r="T1785"/>
  <c r="T1784"/>
  <c r="T1783"/>
  <c r="T1782"/>
  <c r="T1781"/>
  <c r="T1780"/>
  <c r="T1779"/>
  <c r="T1778"/>
  <c r="T1777"/>
  <c r="T1776"/>
  <c r="T1775"/>
  <c r="T1774"/>
  <c r="T1773"/>
  <c r="T1772"/>
  <c r="T1771"/>
  <c r="T1770"/>
  <c r="T1769"/>
  <c r="T1768"/>
  <c r="T1767"/>
  <c r="T1766"/>
  <c r="T1765"/>
  <c r="T1764"/>
  <c r="T1763"/>
  <c r="T1762"/>
  <c r="T1761"/>
  <c r="T1760"/>
  <c r="T1759"/>
  <c r="T1758"/>
  <c r="T1757"/>
  <c r="T1756"/>
  <c r="T1755"/>
  <c r="T1754"/>
  <c r="T1753"/>
  <c r="T1752"/>
  <c r="T1751"/>
  <c r="T1750"/>
  <c r="T1749"/>
  <c r="T1748"/>
  <c r="T1747"/>
  <c r="T1746"/>
  <c r="T1745"/>
  <c r="T1744"/>
  <c r="T1743"/>
  <c r="T1742"/>
  <c r="T1741"/>
  <c r="T1740"/>
  <c r="T1739"/>
  <c r="T1738"/>
  <c r="T1737"/>
  <c r="T1736"/>
  <c r="T1735"/>
  <c r="T1734"/>
  <c r="T1733"/>
  <c r="T1732"/>
  <c r="T1731"/>
  <c r="T1730"/>
  <c r="T1729"/>
  <c r="T1728"/>
  <c r="T1727"/>
  <c r="T1726"/>
  <c r="T1725"/>
  <c r="T1724"/>
  <c r="T1723"/>
  <c r="T1722"/>
  <c r="T1721"/>
  <c r="T1720"/>
  <c r="T1719"/>
  <c r="T1718"/>
  <c r="T1717"/>
  <c r="T1716"/>
  <c r="T1715"/>
  <c r="T1714"/>
  <c r="T1713"/>
  <c r="T1712"/>
  <c r="T1711"/>
  <c r="T1710"/>
  <c r="T1709"/>
  <c r="T1708"/>
  <c r="T1707"/>
  <c r="T1706"/>
  <c r="T1705"/>
  <c r="T1704"/>
  <c r="T1703"/>
  <c r="T1702"/>
  <c r="T1701"/>
  <c r="T1700"/>
  <c r="T1699"/>
  <c r="T1698"/>
  <c r="T1697"/>
  <c r="T1696"/>
  <c r="T1695"/>
  <c r="T1694"/>
  <c r="T1693"/>
  <c r="T1692"/>
  <c r="T1691"/>
  <c r="T1690"/>
  <c r="T1689"/>
  <c r="T1688"/>
  <c r="T1687"/>
  <c r="T1686"/>
  <c r="T1685"/>
  <c r="T1684"/>
  <c r="T1683"/>
  <c r="T1682"/>
  <c r="T1681"/>
  <c r="T1680"/>
  <c r="T1679"/>
  <c r="T1678"/>
  <c r="T1677"/>
  <c r="T1676"/>
  <c r="T1675"/>
  <c r="T1674"/>
  <c r="T1673"/>
  <c r="T1672"/>
  <c r="T1671"/>
  <c r="T1670"/>
  <c r="T1669"/>
  <c r="T1668"/>
  <c r="T1667"/>
  <c r="T1666"/>
  <c r="T1665"/>
  <c r="T1664"/>
  <c r="T1663"/>
  <c r="T1662"/>
  <c r="T1661"/>
  <c r="T1660"/>
  <c r="T1659"/>
  <c r="T1658"/>
  <c r="T1657"/>
  <c r="T1656"/>
  <c r="T1655"/>
  <c r="T1654"/>
  <c r="T1653"/>
  <c r="T1652"/>
  <c r="T1651"/>
  <c r="T1650"/>
  <c r="T1649"/>
  <c r="T1648"/>
  <c r="T1647"/>
  <c r="T1646"/>
  <c r="T1645"/>
  <c r="T1644"/>
  <c r="T1643"/>
  <c r="T1642"/>
  <c r="T1641"/>
  <c r="T1640"/>
  <c r="T1639"/>
  <c r="T1638"/>
  <c r="T1637"/>
  <c r="T1636"/>
  <c r="T1635"/>
  <c r="T1634"/>
  <c r="T1633"/>
  <c r="T1632"/>
  <c r="T1631"/>
  <c r="T1630"/>
  <c r="T1629"/>
  <c r="T1628"/>
  <c r="T1627"/>
  <c r="T1626"/>
  <c r="T1625"/>
  <c r="T1624"/>
  <c r="T1623"/>
  <c r="T1622"/>
  <c r="T1621"/>
  <c r="T1620"/>
  <c r="T1619"/>
  <c r="T1618"/>
  <c r="T1617"/>
  <c r="T1616"/>
  <c r="T1615"/>
  <c r="T1614"/>
  <c r="T1613"/>
  <c r="T1612"/>
  <c r="T1611"/>
  <c r="T1610"/>
  <c r="T1609"/>
  <c r="T1608"/>
  <c r="T1607"/>
  <c r="T1606"/>
  <c r="T1605"/>
  <c r="T1604"/>
  <c r="T1603"/>
  <c r="T1602"/>
  <c r="T1601"/>
  <c r="T1600"/>
  <c r="T1599"/>
  <c r="T1598"/>
  <c r="T1597"/>
  <c r="T1596"/>
  <c r="T1595"/>
  <c r="T1594"/>
  <c r="T1593"/>
  <c r="T1592"/>
  <c r="T1591"/>
  <c r="T1590"/>
  <c r="T1589"/>
  <c r="T1588"/>
  <c r="T1587"/>
  <c r="T1586"/>
  <c r="T1585"/>
  <c r="T1584"/>
  <c r="T1583"/>
  <c r="T1582"/>
  <c r="T1581"/>
  <c r="T1580"/>
  <c r="T1579"/>
  <c r="T1578"/>
  <c r="T1577"/>
  <c r="T1576"/>
  <c r="T1575"/>
  <c r="T1574"/>
  <c r="T1573"/>
  <c r="T1572"/>
  <c r="T1571"/>
  <c r="T1570"/>
  <c r="T1569"/>
  <c r="T1568"/>
  <c r="T1567"/>
  <c r="T1566"/>
  <c r="T1565"/>
  <c r="T1564"/>
  <c r="T1563"/>
  <c r="T1562"/>
  <c r="T1561"/>
  <c r="T1560"/>
  <c r="T1559"/>
  <c r="T1558"/>
  <c r="T1557"/>
  <c r="T1556"/>
  <c r="T1555"/>
  <c r="T1554"/>
  <c r="T1553"/>
  <c r="T1552"/>
  <c r="T1551"/>
  <c r="T1550"/>
  <c r="T1549"/>
  <c r="T1548"/>
  <c r="T1547"/>
  <c r="T1546"/>
  <c r="T1545"/>
  <c r="T1544"/>
  <c r="T1543"/>
  <c r="T1542"/>
  <c r="T1541"/>
  <c r="T1540"/>
  <c r="T1539"/>
  <c r="T1538"/>
  <c r="T1537"/>
  <c r="T1536"/>
  <c r="T1535"/>
  <c r="T1534"/>
  <c r="T1533"/>
  <c r="T1532"/>
  <c r="T1531"/>
  <c r="T1530"/>
  <c r="T1529"/>
  <c r="T1528"/>
  <c r="T1527"/>
  <c r="T1526"/>
  <c r="T1525"/>
  <c r="T1524"/>
  <c r="T1523"/>
  <c r="T1522"/>
  <c r="T1521"/>
  <c r="T1520"/>
  <c r="T1519"/>
  <c r="T1518"/>
  <c r="T1517"/>
  <c r="T1516"/>
  <c r="T1515"/>
  <c r="T1514"/>
  <c r="T1513"/>
  <c r="T1512"/>
  <c r="T1511"/>
  <c r="T1510"/>
  <c r="T1509"/>
  <c r="T1508"/>
  <c r="T1507"/>
  <c r="T1506"/>
  <c r="T1505"/>
  <c r="T1504"/>
  <c r="T1503"/>
  <c r="T1502"/>
  <c r="T1501"/>
  <c r="T1500"/>
  <c r="T1499"/>
  <c r="T1498"/>
  <c r="T1497"/>
  <c r="T1496"/>
  <c r="T1495"/>
  <c r="T1494"/>
  <c r="T1493"/>
  <c r="T1492"/>
  <c r="T1491"/>
  <c r="T1490"/>
  <c r="T1489"/>
  <c r="T1488"/>
  <c r="T1487"/>
  <c r="T1486"/>
  <c r="T1485"/>
  <c r="T1484"/>
  <c r="T1483"/>
  <c r="T1482"/>
  <c r="T1481"/>
  <c r="T1480"/>
  <c r="T1479"/>
  <c r="T1478"/>
  <c r="T1477"/>
  <c r="T1476"/>
  <c r="T1475"/>
  <c r="T1474"/>
  <c r="T1473"/>
  <c r="T1472"/>
  <c r="T1471"/>
  <c r="T1470"/>
  <c r="T1469"/>
  <c r="T1468"/>
  <c r="T1467"/>
  <c r="T1466"/>
  <c r="T1465"/>
  <c r="T1464"/>
  <c r="T1463"/>
  <c r="T1462"/>
  <c r="T1461"/>
  <c r="T1460"/>
  <c r="T1459"/>
  <c r="T1458"/>
  <c r="T1457"/>
  <c r="T1456"/>
  <c r="T1455"/>
  <c r="T1454"/>
  <c r="T1453"/>
  <c r="T1452"/>
  <c r="T1451"/>
  <c r="T1450"/>
  <c r="T1449"/>
  <c r="T1448"/>
  <c r="T1447"/>
  <c r="T1446"/>
  <c r="T1445"/>
  <c r="T1444"/>
  <c r="T1443"/>
  <c r="T1442"/>
  <c r="T1441"/>
  <c r="T1440"/>
  <c r="T1439"/>
  <c r="T1438"/>
  <c r="T1437"/>
  <c r="T1436"/>
  <c r="T1435"/>
  <c r="T1434"/>
  <c r="T1433"/>
  <c r="T1432"/>
  <c r="T1431"/>
  <c r="T1430"/>
  <c r="T1429"/>
  <c r="T1428"/>
  <c r="T1427"/>
  <c r="T1426"/>
  <c r="T1425"/>
  <c r="T1424"/>
  <c r="T1423"/>
  <c r="T1422"/>
  <c r="T1421"/>
  <c r="T1420"/>
  <c r="T1419"/>
  <c r="T1418"/>
  <c r="T1417"/>
  <c r="T1416"/>
  <c r="T1415"/>
  <c r="T1414"/>
  <c r="T1413"/>
  <c r="T1412"/>
  <c r="T1411"/>
  <c r="T1410"/>
  <c r="T1409"/>
  <c r="T1408"/>
  <c r="T1407"/>
  <c r="T1406"/>
  <c r="T1405"/>
  <c r="T1404"/>
  <c r="T1403"/>
  <c r="T1402"/>
  <c r="T1401"/>
  <c r="T1400"/>
  <c r="T1399"/>
  <c r="T1398"/>
  <c r="T1397"/>
  <c r="T1396"/>
  <c r="T1395"/>
  <c r="T1394"/>
  <c r="T1393"/>
  <c r="T1392"/>
  <c r="T1391"/>
  <c r="T1390"/>
  <c r="T1389"/>
  <c r="T1388"/>
  <c r="T1387"/>
  <c r="T1386"/>
  <c r="T1385"/>
  <c r="T1384"/>
  <c r="T1383"/>
  <c r="T1382"/>
  <c r="T1381"/>
  <c r="T1380"/>
  <c r="T1379"/>
  <c r="T1378"/>
  <c r="T1377"/>
  <c r="T1376"/>
  <c r="T1375"/>
  <c r="T1374"/>
  <c r="T1373"/>
  <c r="T1372"/>
  <c r="T1371"/>
  <c r="T1370"/>
  <c r="T1369"/>
  <c r="T1368"/>
  <c r="T1367"/>
  <c r="T1366"/>
  <c r="T1365"/>
  <c r="T1364"/>
  <c r="T1363"/>
  <c r="T1362"/>
  <c r="T1361"/>
  <c r="T1360"/>
  <c r="T1359"/>
  <c r="T1358"/>
  <c r="T1357"/>
  <c r="T1356"/>
  <c r="T1355"/>
  <c r="T1354"/>
  <c r="T1353"/>
  <c r="T1352"/>
  <c r="T1351"/>
  <c r="T1350"/>
  <c r="T1349"/>
  <c r="T1348"/>
  <c r="T1347"/>
  <c r="T1346"/>
  <c r="T1345"/>
  <c r="T1344"/>
  <c r="T1343"/>
  <c r="T1342"/>
  <c r="T1341"/>
  <c r="T1340"/>
  <c r="T1339"/>
  <c r="T1338"/>
  <c r="T1337"/>
  <c r="T1336"/>
  <c r="T1335"/>
  <c r="T1334"/>
  <c r="T1333"/>
  <c r="T1332"/>
  <c r="T1331"/>
  <c r="T1330"/>
  <c r="T1329"/>
  <c r="T1328"/>
  <c r="T1327"/>
  <c r="T1326"/>
  <c r="T1325"/>
  <c r="T1324"/>
  <c r="T1323"/>
  <c r="T1322"/>
  <c r="T1321"/>
  <c r="T1320"/>
  <c r="T1319"/>
  <c r="T1318"/>
  <c r="T1317"/>
  <c r="T1316"/>
  <c r="T1315"/>
  <c r="T1314"/>
  <c r="T1313"/>
  <c r="T1312"/>
  <c r="T1311"/>
  <c r="T1310"/>
  <c r="T1309"/>
  <c r="T1308"/>
  <c r="T1307"/>
  <c r="T1306"/>
  <c r="T1305"/>
  <c r="T1304"/>
  <c r="T1303"/>
  <c r="T1302"/>
  <c r="T1301"/>
  <c r="T1300"/>
  <c r="T1299"/>
  <c r="T1298"/>
  <c r="T1297"/>
  <c r="T1296"/>
  <c r="T1295"/>
  <c r="T1294"/>
  <c r="T1293"/>
  <c r="T1292"/>
  <c r="T1291"/>
  <c r="T1290"/>
  <c r="T1289"/>
  <c r="T1288"/>
  <c r="T1287"/>
  <c r="T1286"/>
  <c r="T1285"/>
  <c r="T1284"/>
  <c r="T1283"/>
  <c r="T1282"/>
  <c r="T1281"/>
  <c r="T1280"/>
  <c r="T1279"/>
  <c r="T1278"/>
  <c r="T1277"/>
  <c r="T1276"/>
  <c r="T1275"/>
  <c r="T1274"/>
  <c r="T1273"/>
  <c r="T1272"/>
  <c r="T1271"/>
  <c r="T1270"/>
  <c r="T1269"/>
  <c r="T1268"/>
  <c r="T1267"/>
  <c r="T1266"/>
  <c r="T1265"/>
  <c r="T1264"/>
  <c r="T1263"/>
  <c r="T1262"/>
  <c r="T1261"/>
  <c r="T1260"/>
  <c r="T1259"/>
  <c r="T1258"/>
  <c r="T1257"/>
  <c r="T1256"/>
  <c r="T1255"/>
  <c r="T1254"/>
  <c r="T1253"/>
  <c r="T1252"/>
  <c r="T1251"/>
  <c r="T1250"/>
  <c r="T1249"/>
  <c r="T1248"/>
  <c r="T1247"/>
  <c r="T1246"/>
  <c r="T1245"/>
  <c r="T1244"/>
  <c r="T1243"/>
  <c r="T1242"/>
  <c r="T1241"/>
  <c r="T1240"/>
  <c r="T1239"/>
  <c r="T1238"/>
  <c r="T1237"/>
  <c r="T1236"/>
  <c r="T1235"/>
  <c r="T1234"/>
  <c r="T1233"/>
  <c r="T1232"/>
  <c r="T1231"/>
  <c r="T1230"/>
  <c r="T1229"/>
  <c r="T1228"/>
  <c r="T1227"/>
  <c r="T1226"/>
  <c r="T1225"/>
  <c r="T1224"/>
  <c r="T1223"/>
  <c r="T1222"/>
  <c r="T1221"/>
  <c r="T1220"/>
  <c r="T1219"/>
  <c r="T1218"/>
  <c r="T1217"/>
  <c r="T1216"/>
  <c r="T1215"/>
  <c r="T1214"/>
  <c r="T1213"/>
  <c r="T1212"/>
  <c r="T1211"/>
  <c r="T1210"/>
  <c r="T1209"/>
  <c r="T1208"/>
  <c r="T1207"/>
  <c r="T1206"/>
  <c r="T1205"/>
  <c r="T1204"/>
  <c r="T1203"/>
  <c r="T1202"/>
  <c r="T1201"/>
  <c r="T1200"/>
  <c r="T1199"/>
  <c r="T1198"/>
  <c r="T1197"/>
  <c r="T1196"/>
  <c r="T1195"/>
  <c r="T1194"/>
  <c r="T1193"/>
  <c r="T1192"/>
  <c r="T1191"/>
  <c r="T1190"/>
  <c r="T1189"/>
  <c r="T1188"/>
  <c r="T1187"/>
  <c r="T1186"/>
  <c r="T1185"/>
  <c r="T1184"/>
  <c r="T1183"/>
  <c r="T1182"/>
  <c r="T1181"/>
  <c r="T1180"/>
  <c r="T1179"/>
  <c r="T1178"/>
  <c r="T1177"/>
  <c r="T1176"/>
  <c r="T1175"/>
  <c r="T1174"/>
  <c r="T1173"/>
  <c r="T1172"/>
  <c r="T1171"/>
  <c r="T1170"/>
  <c r="T1169"/>
  <c r="T1168"/>
  <c r="T1167"/>
  <c r="T1166"/>
  <c r="T1165"/>
  <c r="T1164"/>
  <c r="T1163"/>
  <c r="T1162"/>
  <c r="T1161"/>
  <c r="T1160"/>
  <c r="T1159"/>
  <c r="T1158"/>
  <c r="T1157"/>
  <c r="T1156"/>
  <c r="T1155"/>
  <c r="T1154"/>
  <c r="T1153"/>
  <c r="T1152"/>
  <c r="T1151"/>
  <c r="T1150"/>
  <c r="T1149"/>
  <c r="T1148"/>
  <c r="T1147"/>
  <c r="T1146"/>
  <c r="T1145"/>
  <c r="T1144"/>
  <c r="T1143"/>
  <c r="T1142"/>
  <c r="T1141"/>
  <c r="T1140"/>
  <c r="T1139"/>
  <c r="T1138"/>
  <c r="T1137"/>
  <c r="T1136"/>
  <c r="T1135"/>
  <c r="T1134"/>
  <c r="T1133"/>
  <c r="T1132"/>
  <c r="T1131"/>
  <c r="T1130"/>
  <c r="T1129"/>
  <c r="T1128"/>
  <c r="T1127"/>
  <c r="T1126"/>
  <c r="T1125"/>
  <c r="T1124"/>
  <c r="T1123"/>
  <c r="T1122"/>
  <c r="T1121"/>
  <c r="T1120"/>
  <c r="T1119"/>
  <c r="T1118"/>
  <c r="T1117"/>
  <c r="T1116"/>
  <c r="T1115"/>
  <c r="T1114"/>
  <c r="T1113"/>
  <c r="T1112"/>
  <c r="T1111"/>
  <c r="T1110"/>
  <c r="T1109"/>
  <c r="T1108"/>
  <c r="T1107"/>
  <c r="T1106"/>
  <c r="T1105"/>
  <c r="T1104"/>
  <c r="T1103"/>
  <c r="T1102"/>
  <c r="T1101"/>
  <c r="T1100"/>
  <c r="T1099"/>
  <c r="T1098"/>
  <c r="T1097"/>
  <c r="T1096"/>
  <c r="T1095"/>
  <c r="T1094"/>
  <c r="T1093"/>
  <c r="T1092"/>
  <c r="T1091"/>
  <c r="T1090"/>
  <c r="T1089"/>
  <c r="T1088"/>
  <c r="T1087"/>
  <c r="T1086"/>
  <c r="T1085"/>
  <c r="T1084"/>
  <c r="T1083"/>
  <c r="T1082"/>
  <c r="T1081"/>
  <c r="T1080"/>
  <c r="T1079"/>
  <c r="T1078"/>
  <c r="T1077"/>
  <c r="T1076"/>
  <c r="T1075"/>
  <c r="T1074"/>
  <c r="T1073"/>
  <c r="T1072"/>
  <c r="T1071"/>
  <c r="T1070"/>
  <c r="T1069"/>
  <c r="T1068"/>
  <c r="T1067"/>
  <c r="T1066"/>
  <c r="T1065"/>
  <c r="T1064"/>
  <c r="T1063"/>
  <c r="T1062"/>
  <c r="T1061"/>
  <c r="T1060"/>
  <c r="T1059"/>
  <c r="T1058"/>
  <c r="T1057"/>
  <c r="T1056"/>
  <c r="T1055"/>
  <c r="T1054"/>
  <c r="T1053"/>
  <c r="T1052"/>
  <c r="T1051"/>
  <c r="T1050"/>
  <c r="T1049"/>
  <c r="T1048"/>
  <c r="T1047"/>
  <c r="T1046"/>
  <c r="T1045"/>
  <c r="T1044"/>
  <c r="T1043"/>
  <c r="T1042"/>
  <c r="T1041"/>
  <c r="T1040"/>
  <c r="T1039"/>
  <c r="T1038"/>
  <c r="T1037"/>
  <c r="T1036"/>
  <c r="T1035"/>
  <c r="T1034"/>
  <c r="T1033"/>
  <c r="T1032"/>
  <c r="T1031"/>
  <c r="T1030"/>
  <c r="T1029"/>
  <c r="T1028"/>
  <c r="T1027"/>
  <c r="T1026"/>
  <c r="T1025"/>
  <c r="T1024"/>
  <c r="T1023"/>
  <c r="T1022"/>
  <c r="T1021"/>
  <c r="T1020"/>
  <c r="T1019"/>
  <c r="T1018"/>
  <c r="T1017"/>
  <c r="T1016"/>
  <c r="T1015"/>
  <c r="T1014"/>
  <c r="T1013"/>
  <c r="T1012"/>
  <c r="T1011"/>
  <c r="T1010"/>
  <c r="T1009"/>
  <c r="T1008"/>
  <c r="T1007"/>
  <c r="T1006"/>
  <c r="T1005"/>
  <c r="T1004"/>
  <c r="T1003"/>
  <c r="T1002"/>
  <c r="T1001"/>
  <c r="T1000"/>
  <c r="T999"/>
  <c r="T998"/>
  <c r="T997"/>
  <c r="T996"/>
  <c r="T995"/>
  <c r="T994"/>
  <c r="T993"/>
  <c r="T992"/>
  <c r="T991"/>
  <c r="T990"/>
  <c r="T989"/>
  <c r="T988"/>
  <c r="T987"/>
  <c r="T986"/>
  <c r="T985"/>
  <c r="T984"/>
  <c r="T983"/>
  <c r="T982"/>
  <c r="T981"/>
  <c r="T980"/>
  <c r="T979"/>
  <c r="T978"/>
  <c r="T977"/>
  <c r="T976"/>
  <c r="T975"/>
  <c r="T974"/>
  <c r="T973"/>
  <c r="T972"/>
  <c r="T971"/>
  <c r="T970"/>
  <c r="T969"/>
  <c r="T968"/>
  <c r="T967"/>
  <c r="T966"/>
  <c r="T965"/>
  <c r="T964"/>
  <c r="T963"/>
  <c r="T962"/>
  <c r="T961"/>
  <c r="T960"/>
  <c r="T959"/>
  <c r="T958"/>
  <c r="T957"/>
  <c r="T956"/>
  <c r="T955"/>
  <c r="T954"/>
  <c r="T953"/>
  <c r="T952"/>
  <c r="T951"/>
  <c r="T950"/>
  <c r="T949"/>
  <c r="T948"/>
  <c r="T947"/>
  <c r="T946"/>
  <c r="T945"/>
  <c r="T944"/>
  <c r="T943"/>
  <c r="T942"/>
  <c r="T941"/>
  <c r="T940"/>
  <c r="T939"/>
  <c r="T938"/>
  <c r="T937"/>
  <c r="T936"/>
  <c r="T935"/>
  <c r="T934"/>
  <c r="T933"/>
  <c r="T932"/>
  <c r="T931"/>
  <c r="T930"/>
  <c r="T929"/>
  <c r="T928"/>
  <c r="T927"/>
  <c r="T926"/>
  <c r="T925"/>
  <c r="T924"/>
  <c r="T923"/>
  <c r="T922"/>
  <c r="T921"/>
  <c r="T920"/>
  <c r="T919"/>
  <c r="T918"/>
  <c r="T917"/>
  <c r="T916"/>
  <c r="T915"/>
  <c r="T914"/>
  <c r="T913"/>
  <c r="T912"/>
  <c r="T911"/>
  <c r="T910"/>
  <c r="T909"/>
  <c r="T908"/>
  <c r="T907"/>
  <c r="T906"/>
  <c r="T905"/>
  <c r="T904"/>
  <c r="T903"/>
  <c r="T902"/>
  <c r="T901"/>
  <c r="T900"/>
  <c r="T899"/>
  <c r="T898"/>
  <c r="T897"/>
  <c r="T896"/>
  <c r="T895"/>
  <c r="T894"/>
  <c r="T893"/>
  <c r="T892"/>
  <c r="T891"/>
  <c r="T890"/>
  <c r="T889"/>
  <c r="T888"/>
  <c r="T887"/>
  <c r="T886"/>
  <c r="T885"/>
  <c r="T884"/>
  <c r="T883"/>
  <c r="T882"/>
  <c r="T881"/>
  <c r="T880"/>
  <c r="T879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S139"/>
  <c r="V139"/>
  <c r="W139"/>
  <c r="T139"/>
  <c r="R139"/>
  <c r="S138"/>
  <c r="V138"/>
  <c r="W138"/>
  <c r="T138"/>
  <c r="R138"/>
  <c r="S137"/>
  <c r="V137"/>
  <c r="W137"/>
  <c r="T137"/>
  <c r="R137"/>
  <c r="S136"/>
  <c r="V136"/>
  <c r="W136"/>
  <c r="T136"/>
  <c r="R136"/>
  <c r="S135"/>
  <c r="V135"/>
  <c r="W135"/>
  <c r="T135"/>
  <c r="R135"/>
  <c r="S134"/>
  <c r="V134"/>
  <c r="W134"/>
  <c r="T134"/>
  <c r="R134"/>
  <c r="S133"/>
  <c r="V133"/>
  <c r="W133"/>
  <c r="T133"/>
  <c r="R133"/>
  <c r="S132"/>
  <c r="V132"/>
  <c r="W132"/>
  <c r="T132"/>
  <c r="R132"/>
  <c r="S131"/>
  <c r="V131"/>
  <c r="W131"/>
  <c r="T131"/>
  <c r="R131"/>
  <c r="S130"/>
  <c r="V130"/>
  <c r="W130"/>
  <c r="T130"/>
  <c r="R130"/>
  <c r="S129"/>
  <c r="V129"/>
  <c r="W129"/>
  <c r="T129"/>
  <c r="R129"/>
  <c r="S128"/>
  <c r="V128"/>
  <c r="W128"/>
  <c r="T128"/>
  <c r="R128"/>
  <c r="S127"/>
  <c r="V127"/>
  <c r="W127"/>
  <c r="T127"/>
  <c r="R127"/>
  <c r="S126"/>
  <c r="V126"/>
  <c r="W126"/>
  <c r="T126"/>
  <c r="R126"/>
  <c r="S125"/>
  <c r="V125"/>
  <c r="W125"/>
  <c r="T125"/>
  <c r="R125"/>
  <c r="S121"/>
  <c r="V121"/>
  <c r="W121"/>
  <c r="T121"/>
  <c r="R121"/>
  <c r="S120"/>
  <c r="V120"/>
  <c r="W120"/>
  <c r="T120"/>
  <c r="R120"/>
  <c r="S119"/>
  <c r="V119"/>
  <c r="W119"/>
  <c r="T119"/>
  <c r="R119"/>
  <c r="S118"/>
  <c r="V118"/>
  <c r="W118"/>
  <c r="T118"/>
  <c r="R118"/>
  <c r="S117"/>
  <c r="V117"/>
  <c r="W117"/>
  <c r="T117"/>
  <c r="R117"/>
  <c r="S116"/>
  <c r="V116"/>
  <c r="W116"/>
  <c r="T116"/>
  <c r="R116"/>
  <c r="S115"/>
  <c r="V115"/>
  <c r="W115"/>
  <c r="T115"/>
  <c r="R115"/>
  <c r="S114"/>
  <c r="V114"/>
  <c r="W114"/>
  <c r="T114"/>
  <c r="R114"/>
  <c r="S113"/>
  <c r="V113"/>
  <c r="W113"/>
  <c r="T113"/>
  <c r="R113"/>
  <c r="S112"/>
  <c r="V112"/>
  <c r="W112"/>
  <c r="T112"/>
  <c r="R112"/>
  <c r="S111"/>
  <c r="V111"/>
  <c r="W111"/>
  <c r="T111"/>
  <c r="R111"/>
  <c r="S110"/>
  <c r="V110"/>
  <c r="W110"/>
  <c r="T110"/>
  <c r="R110"/>
  <c r="S109"/>
  <c r="V109"/>
  <c r="W109"/>
  <c r="T109"/>
  <c r="R109"/>
  <c r="S108"/>
  <c r="V108"/>
  <c r="W108"/>
  <c r="T108"/>
  <c r="R108"/>
  <c r="S107"/>
  <c r="V107"/>
  <c r="W107"/>
  <c r="T107"/>
  <c r="R107"/>
  <c r="S106"/>
  <c r="V106"/>
  <c r="W106"/>
  <c r="T106"/>
  <c r="R106"/>
  <c r="S105"/>
  <c r="V105"/>
  <c r="W105"/>
  <c r="T105"/>
  <c r="R105"/>
  <c r="S104"/>
  <c r="V104"/>
  <c r="W104"/>
  <c r="T104"/>
  <c r="R104"/>
  <c r="S103"/>
  <c r="V103"/>
  <c r="W103"/>
  <c r="T103"/>
  <c r="R103"/>
  <c r="S102"/>
  <c r="V102"/>
  <c r="W102"/>
  <c r="T102"/>
  <c r="R102"/>
  <c r="S101"/>
  <c r="V101"/>
  <c r="W101"/>
  <c r="T101"/>
  <c r="R101"/>
  <c r="S100"/>
  <c r="V100"/>
  <c r="W100"/>
  <c r="T100"/>
  <c r="R100"/>
  <c r="S99"/>
  <c r="V99"/>
  <c r="W99"/>
  <c r="T99"/>
  <c r="R99"/>
  <c r="S98"/>
  <c r="V98"/>
  <c r="W98"/>
  <c r="T98"/>
  <c r="R98"/>
  <c r="S97"/>
  <c r="V97"/>
  <c r="W97"/>
  <c r="T97"/>
  <c r="R97"/>
  <c r="V94"/>
  <c r="W94"/>
  <c r="V93"/>
  <c r="W93"/>
  <c r="S92"/>
  <c r="V92"/>
  <c r="W92"/>
  <c r="T92"/>
  <c r="S91"/>
  <c r="V91"/>
  <c r="W91"/>
  <c r="T91"/>
  <c r="S90"/>
  <c r="V90"/>
  <c r="W90"/>
  <c r="T90"/>
  <c r="S89"/>
  <c r="V89"/>
  <c r="W89"/>
  <c r="T89"/>
  <c r="S88"/>
  <c r="V88"/>
  <c r="W88"/>
  <c r="T88"/>
  <c r="S87"/>
  <c r="V87"/>
  <c r="W87"/>
  <c r="T87"/>
  <c r="S86"/>
  <c r="V86"/>
  <c r="W86"/>
  <c r="T86"/>
  <c r="S85"/>
  <c r="V85"/>
  <c r="W85"/>
  <c r="T85"/>
  <c r="S84"/>
  <c r="V84"/>
  <c r="W84"/>
  <c r="T84"/>
  <c r="S83"/>
  <c r="V83"/>
  <c r="W83"/>
  <c r="T83"/>
  <c r="V82"/>
  <c r="W82"/>
  <c r="T82"/>
  <c r="S78"/>
  <c r="V78"/>
  <c r="W78"/>
  <c r="T78"/>
  <c r="Q78"/>
  <c r="S77"/>
  <c r="V77"/>
  <c r="W77"/>
  <c r="T77"/>
  <c r="Q77"/>
  <c r="S76"/>
  <c r="V76"/>
  <c r="W76"/>
  <c r="T76"/>
  <c r="Q76"/>
  <c r="S75"/>
  <c r="V75"/>
  <c r="W75"/>
  <c r="T75"/>
  <c r="Q75"/>
  <c r="S74"/>
  <c r="V74"/>
  <c r="W74"/>
  <c r="T74"/>
  <c r="Q74"/>
  <c r="S73"/>
  <c r="V73"/>
  <c r="W73"/>
  <c r="T73"/>
  <c r="Q73"/>
  <c r="S72"/>
  <c r="V72"/>
  <c r="W72"/>
  <c r="T72"/>
  <c r="Q72"/>
  <c r="S71"/>
  <c r="V71"/>
  <c r="W71"/>
  <c r="T71"/>
  <c r="Q71"/>
  <c r="S70"/>
  <c r="V70"/>
  <c r="W70"/>
  <c r="T70"/>
  <c r="Q70"/>
  <c r="S69"/>
  <c r="V69"/>
  <c r="W69"/>
  <c r="T69"/>
  <c r="Q69"/>
  <c r="S68"/>
  <c r="V68"/>
  <c r="W68"/>
  <c r="T68"/>
  <c r="Q68"/>
  <c r="S67"/>
  <c r="V67"/>
  <c r="W67"/>
  <c r="T67"/>
  <c r="Q67"/>
  <c r="S66"/>
  <c r="V66"/>
  <c r="W66"/>
  <c r="T66"/>
  <c r="S65"/>
  <c r="V65"/>
  <c r="W65"/>
  <c r="T65"/>
  <c r="S64"/>
  <c r="V64"/>
  <c r="W64"/>
  <c r="T64"/>
  <c r="S63"/>
  <c r="V63"/>
  <c r="W63"/>
  <c r="T63"/>
  <c r="S62"/>
  <c r="V62"/>
  <c r="W62"/>
  <c r="T62"/>
  <c r="S61"/>
  <c r="V61"/>
  <c r="W61"/>
  <c r="T61"/>
  <c r="S60"/>
  <c r="V60"/>
  <c r="W60"/>
  <c r="T60"/>
  <c r="S59"/>
  <c r="V59"/>
  <c r="W59"/>
  <c r="T59"/>
  <c r="S58"/>
  <c r="V58"/>
  <c r="W58"/>
  <c r="T58"/>
  <c r="S57"/>
  <c r="V57"/>
  <c r="W57"/>
  <c r="T57"/>
  <c r="S56"/>
  <c r="V56"/>
  <c r="W56"/>
  <c r="T56"/>
  <c r="S55"/>
  <c r="V55"/>
  <c r="W55"/>
  <c r="T55"/>
  <c r="S54"/>
  <c r="V54"/>
  <c r="W54"/>
  <c r="T54"/>
  <c r="S53"/>
  <c r="V53"/>
  <c r="W53"/>
  <c r="T53"/>
  <c r="S52"/>
  <c r="V52"/>
  <c r="W52"/>
  <c r="T52"/>
  <c r="S51"/>
  <c r="V51"/>
  <c r="W51"/>
  <c r="T51"/>
  <c r="S50"/>
  <c r="V50"/>
  <c r="W50"/>
  <c r="T50"/>
  <c r="S49"/>
  <c r="V49"/>
  <c r="W49"/>
  <c r="T49"/>
  <c r="S48"/>
  <c r="V48"/>
  <c r="W48"/>
  <c r="T48"/>
  <c r="S47"/>
  <c r="V47"/>
  <c r="W47"/>
  <c r="T47"/>
  <c r="F47"/>
  <c r="S46"/>
  <c r="V46"/>
  <c r="W46"/>
  <c r="T46"/>
  <c r="F46"/>
  <c r="S45"/>
  <c r="V45"/>
  <c r="W45"/>
  <c r="T45"/>
  <c r="F45"/>
  <c r="S44"/>
  <c r="V44"/>
  <c r="W44"/>
  <c r="T44"/>
  <c r="F44"/>
  <c r="S43"/>
  <c r="V43"/>
  <c r="W43"/>
  <c r="T43"/>
  <c r="F43"/>
  <c r="S42"/>
  <c r="V42"/>
  <c r="W42"/>
  <c r="T42"/>
  <c r="F42"/>
  <c r="S41"/>
  <c r="V41"/>
  <c r="W41"/>
  <c r="T41"/>
  <c r="F41"/>
  <c r="S40"/>
  <c r="V40"/>
  <c r="W40"/>
  <c r="T40"/>
  <c r="F40"/>
  <c r="S39"/>
  <c r="V39"/>
  <c r="W39"/>
  <c r="T39"/>
  <c r="F39"/>
  <c r="S38"/>
  <c r="V38"/>
  <c r="W38"/>
  <c r="T38"/>
  <c r="F38"/>
  <c r="S37"/>
  <c r="V37"/>
  <c r="W37"/>
  <c r="T37"/>
  <c r="F37"/>
  <c r="S36"/>
  <c r="V36"/>
  <c r="W36"/>
  <c r="T36"/>
  <c r="F36"/>
  <c r="S35"/>
  <c r="V35"/>
  <c r="W35"/>
  <c r="T35"/>
  <c r="F35"/>
  <c r="S34"/>
  <c r="V34"/>
  <c r="W34"/>
  <c r="T34"/>
  <c r="F34"/>
  <c r="S33"/>
  <c r="V33"/>
  <c r="W33"/>
  <c r="T33"/>
  <c r="F33"/>
  <c r="S32"/>
  <c r="V32"/>
  <c r="W32"/>
  <c r="F32"/>
  <c r="S31"/>
  <c r="V31"/>
  <c r="W31"/>
  <c r="T31"/>
  <c r="F31"/>
  <c r="S30"/>
  <c r="V30"/>
  <c r="W30"/>
  <c r="T30"/>
  <c r="F30"/>
  <c r="S29"/>
  <c r="V29"/>
  <c r="W29"/>
  <c r="T29"/>
  <c r="F29"/>
  <c r="S28"/>
  <c r="V28"/>
  <c r="W28"/>
  <c r="F28"/>
  <c r="S27"/>
  <c r="V27"/>
  <c r="W27"/>
  <c r="T27"/>
  <c r="S26"/>
  <c r="V26"/>
  <c r="W26"/>
  <c r="T26"/>
  <c r="F26"/>
  <c r="S25"/>
  <c r="V25"/>
  <c r="W25"/>
  <c r="T25"/>
  <c r="F25"/>
  <c r="S24"/>
  <c r="V24"/>
  <c r="W24"/>
  <c r="T24"/>
  <c r="F24"/>
  <c r="S23"/>
  <c r="V23"/>
  <c r="W23"/>
  <c r="T23"/>
  <c r="F23"/>
  <c r="S22"/>
  <c r="V22"/>
  <c r="W22"/>
  <c r="T22"/>
  <c r="F22"/>
  <c r="S21"/>
  <c r="V21"/>
  <c r="W21"/>
  <c r="T21"/>
  <c r="F21"/>
  <c r="S20"/>
  <c r="V20"/>
  <c r="W20"/>
  <c r="T20"/>
  <c r="F20"/>
  <c r="S19"/>
  <c r="V19"/>
  <c r="W19"/>
  <c r="T19"/>
  <c r="F19"/>
  <c r="S18"/>
  <c r="V18"/>
  <c r="W18"/>
  <c r="T18"/>
  <c r="F18"/>
  <c r="S17"/>
  <c r="V17"/>
  <c r="W17"/>
  <c r="T17"/>
  <c r="F17"/>
  <c r="S16"/>
  <c r="V16"/>
  <c r="W16"/>
  <c r="T16"/>
  <c r="F16"/>
  <c r="S15"/>
  <c r="V15"/>
  <c r="W15"/>
  <c r="T15"/>
  <c r="F15"/>
  <c r="S14"/>
  <c r="V14"/>
  <c r="W14"/>
  <c r="T14"/>
  <c r="F14"/>
  <c r="S13"/>
  <c r="V13"/>
  <c r="W13"/>
  <c r="T13"/>
  <c r="F13"/>
  <c r="S12"/>
  <c r="V12"/>
  <c r="W12"/>
  <c r="T12"/>
  <c r="F12"/>
  <c r="S11"/>
  <c r="V11"/>
  <c r="W11"/>
  <c r="T11"/>
  <c r="F11"/>
  <c r="S10"/>
  <c r="V10"/>
  <c r="W10"/>
  <c r="T10"/>
  <c r="F10"/>
  <c r="S9"/>
  <c r="V9"/>
  <c r="W9"/>
  <c r="T9"/>
  <c r="F9"/>
  <c r="S8"/>
  <c r="V8"/>
  <c r="W8"/>
  <c r="T8"/>
  <c r="F8"/>
  <c r="S7"/>
  <c r="V7"/>
  <c r="W7"/>
  <c r="T7"/>
  <c r="F7"/>
  <c r="S6"/>
  <c r="V6"/>
  <c r="W6"/>
  <c r="T6"/>
  <c r="F6"/>
  <c r="S5"/>
  <c r="V5"/>
  <c r="W5"/>
  <c r="T5"/>
  <c r="F5"/>
  <c r="F3"/>
</calcChain>
</file>

<file path=xl/comments1.xml><?xml version="1.0" encoding="utf-8"?>
<comments xmlns="http://schemas.openxmlformats.org/spreadsheetml/2006/main">
  <authors>
    <author>iPad</author>
  </authors>
  <commentList>
    <comment ref="W3" authorId="0">
      <text>
        <r>
          <rPr>
            <sz val="11"/>
            <color indexed="8"/>
            <rFont val="Helvetica"/>
          </rPr>
          <t xml:space="preserve">iPad:
</t>
        </r>
      </text>
    </comment>
    <comment ref="W80" authorId="0">
      <text>
        <r>
          <rPr>
            <sz val="11"/>
            <color indexed="8"/>
            <rFont val="Helvetica"/>
          </rPr>
          <t xml:space="preserve">iPad:
</t>
        </r>
      </text>
    </comment>
    <comment ref="W95" authorId="0">
      <text>
        <r>
          <rPr>
            <sz val="11"/>
            <color indexed="8"/>
            <rFont val="Helvetica"/>
          </rPr>
          <t xml:space="preserve">iPad:
</t>
        </r>
      </text>
    </comment>
    <comment ref="W123" authorId="0">
      <text>
        <r>
          <rPr>
            <sz val="11"/>
            <color indexed="8"/>
            <rFont val="Helvetica"/>
          </rPr>
          <t xml:space="preserve">iPad:
</t>
        </r>
      </text>
    </comment>
  </commentList>
</comments>
</file>

<file path=xl/sharedStrings.xml><?xml version="1.0" encoding="utf-8"?>
<sst xmlns="http://schemas.openxmlformats.org/spreadsheetml/2006/main" count="1222" uniqueCount="572">
  <si>
    <t>Palette Cost Price M2</t>
  </si>
  <si>
    <t>Cost Price M2</t>
  </si>
  <si>
    <t>Markup</t>
  </si>
  <si>
    <t>Board No</t>
  </si>
  <si>
    <t>Supplier Code</t>
  </si>
  <si>
    <t>Supplier</t>
  </si>
  <si>
    <t>Collection</t>
  </si>
  <si>
    <t>Product</t>
  </si>
  <si>
    <t>Species</t>
  </si>
  <si>
    <t>Type</t>
  </si>
  <si>
    <t>Finish</t>
  </si>
  <si>
    <t>Pack Size M2</t>
  </si>
  <si>
    <t>Board Size mm</t>
  </si>
  <si>
    <t>Bevelled</t>
  </si>
  <si>
    <t>MRC Product Code</t>
  </si>
  <si>
    <t>Retail Price M2</t>
  </si>
  <si>
    <t>Retail Price Pack</t>
  </si>
  <si>
    <t>Comments</t>
  </si>
  <si>
    <t>Retail</t>
  </si>
  <si>
    <t>Trade</t>
  </si>
  <si>
    <t>V4</t>
  </si>
  <si>
    <t>Ex VAT</t>
  </si>
  <si>
    <t>W0001</t>
  </si>
  <si>
    <t>A301</t>
  </si>
  <si>
    <t>V4 - W1</t>
  </si>
  <si>
    <t>Alpine Engineered</t>
  </si>
  <si>
    <t>Oak Value Lacquered 3 Strip</t>
  </si>
  <si>
    <t>Oak</t>
  </si>
  <si>
    <t>Engineered</t>
  </si>
  <si>
    <t>Lacquered</t>
  </si>
  <si>
    <t>189 x 14 x 2200 mm</t>
  </si>
  <si>
    <t>W0001/W1/A301-10</t>
  </si>
  <si>
    <t>W0002</t>
  </si>
  <si>
    <t>A306</t>
  </si>
  <si>
    <t>Walnut Modena Lacquered 3 Strip</t>
  </si>
  <si>
    <t>Walnut</t>
  </si>
  <si>
    <t>W0002/W1/A306 - 0</t>
  </si>
  <si>
    <t>W0003</t>
  </si>
  <si>
    <t>A101</t>
  </si>
  <si>
    <t>Oak Rustic Lacquered Plank</t>
  </si>
  <si>
    <t>148 x 15 x 1860 mm</t>
  </si>
  <si>
    <t>W0003/W1/A101 - 10</t>
  </si>
  <si>
    <t>W0004</t>
  </si>
  <si>
    <t>A102</t>
  </si>
  <si>
    <t>Oak Rustic Matt Lacquered Plank</t>
  </si>
  <si>
    <t>Matt Lacquered</t>
  </si>
  <si>
    <t>W0004/W1/A102 - 10</t>
  </si>
  <si>
    <t>W0005</t>
  </si>
  <si>
    <t>A103</t>
  </si>
  <si>
    <t>Oak Rustic Brushed &amp; Matt Plank</t>
  </si>
  <si>
    <t>Brushed &amp; Matt Lacquered</t>
  </si>
  <si>
    <t>W0005/W1/A103 - 10</t>
  </si>
  <si>
    <t>W0006</t>
  </si>
  <si>
    <t>A104</t>
  </si>
  <si>
    <t>Oak Rustic Brushed &amp; Oiled Plank</t>
  </si>
  <si>
    <t>Brushed &amp; Oiled</t>
  </si>
  <si>
    <t>W0006/W1/A104 - 10</t>
  </si>
  <si>
    <t>W0008</t>
  </si>
  <si>
    <t>A106</t>
  </si>
  <si>
    <t>Walnut Matt Lacquered Plank</t>
  </si>
  <si>
    <t>127 x 15 x Random</t>
  </si>
  <si>
    <t>W0008/W1/A106 - 10</t>
  </si>
  <si>
    <t>W0009</t>
  </si>
  <si>
    <t>A107</t>
  </si>
  <si>
    <t>Oak Antique Hand Scraped Lacquered Plank</t>
  </si>
  <si>
    <t>148 x 14 x 1830mm</t>
  </si>
  <si>
    <t>W0009/W1/A107 - 0</t>
  </si>
  <si>
    <t>W0010</t>
  </si>
  <si>
    <t>A108</t>
  </si>
  <si>
    <t>Oak Rural Hand Scraped Lacquered Plank</t>
  </si>
  <si>
    <t>W0010/W1/A108 - 0</t>
  </si>
  <si>
    <t>W0011</t>
  </si>
  <si>
    <t>A109</t>
  </si>
  <si>
    <t>Oak Gunmetal Hand Scraped Lacquered Plank</t>
  </si>
  <si>
    <t>W0011/W1/A109 - 0</t>
  </si>
  <si>
    <t>W0012</t>
  </si>
  <si>
    <t>A110</t>
  </si>
  <si>
    <t>Wide Oak Rustic Matt Lacquered Plank</t>
  </si>
  <si>
    <t>189 x 15 x 1860mm</t>
  </si>
  <si>
    <t>W0012/W1/A110 - 10</t>
  </si>
  <si>
    <t>W0013</t>
  </si>
  <si>
    <t>A111</t>
  </si>
  <si>
    <t>Wide Oak Rustic Brushed &amp; Matt Lacquered Plank</t>
  </si>
  <si>
    <t>W0013/W1/A111 - 10</t>
  </si>
  <si>
    <t>W0014</t>
  </si>
  <si>
    <t>A112</t>
  </si>
  <si>
    <t>Wide Oak Rustic Oiled Plank</t>
  </si>
  <si>
    <t>Oiled</t>
  </si>
  <si>
    <t>W0014/W1/A112 - 10</t>
  </si>
  <si>
    <t>W0015</t>
  </si>
  <si>
    <t>A113</t>
  </si>
  <si>
    <t>Wide Oak Select/Nature Matt Lacquered Plank</t>
  </si>
  <si>
    <t>W0015/W1/A113 - 10</t>
  </si>
  <si>
    <t>W0016</t>
  </si>
  <si>
    <t>A114</t>
  </si>
  <si>
    <t>Wide Oak Select/Nature Oiled Plank</t>
  </si>
  <si>
    <t>W0016/W1/A114 - 10</t>
  </si>
  <si>
    <t>W0017</t>
  </si>
  <si>
    <t>E101</t>
  </si>
  <si>
    <t>Eiger Collection</t>
  </si>
  <si>
    <t>189 x 21 x 1830mm</t>
  </si>
  <si>
    <t>W0017/W1/E101 - 10</t>
  </si>
  <si>
    <t>W0018</t>
  </si>
  <si>
    <t>E102</t>
  </si>
  <si>
    <t>Oak Select/Nature Lacquered Plank</t>
  </si>
  <si>
    <t>W0018/W1/E102 - 10</t>
  </si>
  <si>
    <t>W0019</t>
  </si>
  <si>
    <t>E103</t>
  </si>
  <si>
    <t>W0019/W1/E103 - 10</t>
  </si>
  <si>
    <t>W0020</t>
  </si>
  <si>
    <t>E104</t>
  </si>
  <si>
    <t>Oak Rustic Oiled Plank</t>
  </si>
  <si>
    <t>W0020/W1/E104 - 0</t>
  </si>
  <si>
    <t>W0021</t>
  </si>
  <si>
    <t>E105</t>
  </si>
  <si>
    <t>Oak Rustic Unfinished Plank</t>
  </si>
  <si>
    <t>Unfinished</t>
  </si>
  <si>
    <t>W0021/W1/E105 - 10</t>
  </si>
  <si>
    <t>W0022</t>
  </si>
  <si>
    <t>E106</t>
  </si>
  <si>
    <t>W0022/W1/E106 - 10</t>
  </si>
  <si>
    <t>W0023</t>
  </si>
  <si>
    <t>E107</t>
  </si>
  <si>
    <t>Teak Matt Lacquered Plank</t>
  </si>
  <si>
    <t>Teak</t>
  </si>
  <si>
    <t>W0023/W1/E107 - 10</t>
  </si>
  <si>
    <t>W0024</t>
  </si>
  <si>
    <t>A115</t>
  </si>
  <si>
    <t xml:space="preserve">Wide Oak Unfinished </t>
  </si>
  <si>
    <t>2.11</t>
  </si>
  <si>
    <t>189 x 15 x 1860</t>
  </si>
  <si>
    <t>W0029</t>
  </si>
  <si>
    <t>S101</t>
  </si>
  <si>
    <t>Alpine Solid</t>
  </si>
  <si>
    <t>Solid</t>
  </si>
  <si>
    <t>1.848/2.42</t>
  </si>
  <si>
    <t>110 x 18mm x Random</t>
  </si>
  <si>
    <t>W0029/W1/S101 - 10</t>
  </si>
  <si>
    <t>Check Pack Sizes</t>
  </si>
  <si>
    <t>W0030</t>
  </si>
  <si>
    <t>S102</t>
  </si>
  <si>
    <t>W0030/W1/S102 - 0</t>
  </si>
  <si>
    <t>W0031</t>
  </si>
  <si>
    <t>S103</t>
  </si>
  <si>
    <t>130 x 18mm x Random</t>
  </si>
  <si>
    <t>W0031/W1/S103 - 0</t>
  </si>
  <si>
    <t>W0032</t>
  </si>
  <si>
    <t>S104</t>
  </si>
  <si>
    <t>Oak Tudor Distressed</t>
  </si>
  <si>
    <t>Stained &amp; Lacquered</t>
  </si>
  <si>
    <t>W0032/W1/S104 - 10</t>
  </si>
  <si>
    <t>W0034</t>
  </si>
  <si>
    <t>S106</t>
  </si>
  <si>
    <t>1.98/1.65</t>
  </si>
  <si>
    <t>150 x 20mm x Random</t>
  </si>
  <si>
    <t>W0034/W1/S106 - 10</t>
  </si>
  <si>
    <t>W0035</t>
  </si>
  <si>
    <t>S107</t>
  </si>
  <si>
    <t>Oak Rustic Brushed, Oiled &amp; Waxed Plank</t>
  </si>
  <si>
    <t>Brushed, Oiled &amp; Waxed</t>
  </si>
  <si>
    <t>W0035/W1/S107 - 10</t>
  </si>
  <si>
    <t>W0036</t>
  </si>
  <si>
    <t>S108</t>
  </si>
  <si>
    <t>Oak Rustic Brushed &amp; Lacquered Plank</t>
  </si>
  <si>
    <t>Brushed &amp; Lacquered</t>
  </si>
  <si>
    <t>W0036/W1/S108 - 10</t>
  </si>
  <si>
    <t>W0037</t>
  </si>
  <si>
    <t>S109</t>
  </si>
  <si>
    <t xml:space="preserve"> </t>
  </si>
  <si>
    <t>W0037/W1/S109 - 0</t>
  </si>
  <si>
    <t>W0083</t>
  </si>
  <si>
    <t>Kentwood - W4</t>
  </si>
  <si>
    <t>Handscraped</t>
  </si>
  <si>
    <t>Hickory</t>
  </si>
  <si>
    <t>W0084</t>
  </si>
  <si>
    <t>Brushed Oak</t>
  </si>
  <si>
    <t>W0085</t>
  </si>
  <si>
    <t>W0086</t>
  </si>
  <si>
    <t>W0087</t>
  </si>
  <si>
    <t>W0088</t>
  </si>
  <si>
    <t>W0089</t>
  </si>
  <si>
    <t>W0090</t>
  </si>
  <si>
    <t>W0091</t>
  </si>
  <si>
    <t>W0092</t>
  </si>
  <si>
    <t>W0093</t>
  </si>
  <si>
    <t>W0094</t>
  </si>
  <si>
    <t>W0102</t>
  </si>
  <si>
    <t>COL-5G-013</t>
  </si>
  <si>
    <t>Lamett - W2</t>
  </si>
  <si>
    <t>Colosse 5G</t>
  </si>
  <si>
    <t>Natural White</t>
  </si>
  <si>
    <t>Ligthlty Brushed &amp; Oiled - Click System</t>
  </si>
  <si>
    <t>183 x 15 x 1900mm</t>
  </si>
  <si>
    <t>W0102/W2/COL-5G-013 - 10</t>
  </si>
  <si>
    <t>W0103</t>
  </si>
  <si>
    <t>COL-5G-02</t>
  </si>
  <si>
    <t>Natural</t>
  </si>
  <si>
    <t>W0103/W2/COL-5G-02 - 10</t>
  </si>
  <si>
    <t>W0104</t>
  </si>
  <si>
    <t>COL-5G-069</t>
  </si>
  <si>
    <t>Dutch Grey</t>
  </si>
  <si>
    <t>W0104/W2/COL-5G-069 - 10</t>
  </si>
  <si>
    <t>W0105</t>
  </si>
  <si>
    <t>COL-5G-068</t>
  </si>
  <si>
    <t>Hunter Grey</t>
  </si>
  <si>
    <t>W0105/W2/COL-5G-068 - 10</t>
  </si>
  <si>
    <t>W0106</t>
  </si>
  <si>
    <t>PLS-093</t>
  </si>
  <si>
    <t>Plantation Sculptured</t>
  </si>
  <si>
    <t>Smoke</t>
  </si>
  <si>
    <t>Handscraped &amp; Matt Lacquered</t>
  </si>
  <si>
    <t>190 x 15 x 1900mm</t>
  </si>
  <si>
    <t>W0106/W2/PLS-093 - 10</t>
  </si>
  <si>
    <t>W0107</t>
  </si>
  <si>
    <t>PLS-004</t>
  </si>
  <si>
    <t>Wheat</t>
  </si>
  <si>
    <t>W0107/W2/PLS-004 - 10</t>
  </si>
  <si>
    <t>W0108</t>
  </si>
  <si>
    <t>PLS-005</t>
  </si>
  <si>
    <t>Cognac</t>
  </si>
  <si>
    <t>W0108/W2/PLS-005 - 10</t>
  </si>
  <si>
    <t>W0109</t>
  </si>
  <si>
    <t>PLE-001</t>
  </si>
  <si>
    <t>Plantation Elegant</t>
  </si>
  <si>
    <t>Nougat</t>
  </si>
  <si>
    <t>W0109/W2/PLE-001 - 10</t>
  </si>
  <si>
    <t>W0110</t>
  </si>
  <si>
    <t>PLE-006</t>
  </si>
  <si>
    <t>Caramel</t>
  </si>
  <si>
    <t>W0110/W2/PLE-006 - 10</t>
  </si>
  <si>
    <t>W0111</t>
  </si>
  <si>
    <t>MED-5G-099</t>
  </si>
  <si>
    <t>Medoc 5G</t>
  </si>
  <si>
    <t>White</t>
  </si>
  <si>
    <t>W0111/W2/MED-5G-099 - 10</t>
  </si>
  <si>
    <t>W0112</t>
  </si>
  <si>
    <t>MED-5G-096</t>
  </si>
  <si>
    <t>Grey</t>
  </si>
  <si>
    <t>W0112/W2/MED-5G-096 - 10</t>
  </si>
  <si>
    <t>W0113</t>
  </si>
  <si>
    <t>MED-5G-095</t>
  </si>
  <si>
    <t>Black</t>
  </si>
  <si>
    <t>W0113/W2/MED-5G-095 - 10</t>
  </si>
  <si>
    <t>W0114</t>
  </si>
  <si>
    <t>OSL-079</t>
  </si>
  <si>
    <t>Oslo</t>
  </si>
  <si>
    <t>White Oil</t>
  </si>
  <si>
    <t>Ligthlty Brushed &amp; Oiled</t>
  </si>
  <si>
    <t>W0114/W2/OSL-079 - 10</t>
  </si>
  <si>
    <t>W0115</t>
  </si>
  <si>
    <t>OSL-070</t>
  </si>
  <si>
    <t>Atlantic Oil</t>
  </si>
  <si>
    <t>W0115/W2/OSL-070 - 10</t>
  </si>
  <si>
    <t>W0116</t>
  </si>
  <si>
    <t>OSL-091</t>
  </si>
  <si>
    <t>Nordic Oil</t>
  </si>
  <si>
    <t>W0116/W2/OSL-091 - 10</t>
  </si>
  <si>
    <t>W0117</t>
  </si>
  <si>
    <t>OSL-110</t>
  </si>
  <si>
    <t>Natural Oil</t>
  </si>
  <si>
    <t>W0117/W2/OSL-110 - 10</t>
  </si>
  <si>
    <t>W0118</t>
  </si>
  <si>
    <t>PAL-073</t>
  </si>
  <si>
    <t>Palace</t>
  </si>
  <si>
    <t>Cotton Nat. White</t>
  </si>
  <si>
    <t>190 x 15 x 1860mm</t>
  </si>
  <si>
    <t>W0118/W2/PAL-073 - 10</t>
  </si>
  <si>
    <t>W0119</t>
  </si>
  <si>
    <t>PAL-076</t>
  </si>
  <si>
    <t>Slate</t>
  </si>
  <si>
    <t>W0119/W2/PAL-076 - 10</t>
  </si>
  <si>
    <t>W0120</t>
  </si>
  <si>
    <t>PAL-078</t>
  </si>
  <si>
    <t>Charcoal</t>
  </si>
  <si>
    <t>W0120/W2/PAL-078 - 10</t>
  </si>
  <si>
    <t>W0121</t>
  </si>
  <si>
    <t>PH101</t>
  </si>
  <si>
    <t>Oak Rustic Brushed &amp; White UV Oiled</t>
  </si>
  <si>
    <t>W0121/W1/PH101 - 10</t>
  </si>
  <si>
    <t>W0122</t>
  </si>
  <si>
    <t>PH102</t>
  </si>
  <si>
    <t>Oak Rustic Brushed &amp; Grey Oiled</t>
  </si>
  <si>
    <t>W0122/W1/PH102 - 10</t>
  </si>
  <si>
    <t>W0123</t>
  </si>
  <si>
    <t>PH103</t>
  </si>
  <si>
    <t>Oak Rustic Bushed &amp; Dark Grey Oiled</t>
  </si>
  <si>
    <t>189 x 21 x 1900mm</t>
  </si>
  <si>
    <t>W0123/W1/PH103 - 10</t>
  </si>
  <si>
    <t>W0124</t>
  </si>
  <si>
    <t>PH104</t>
  </si>
  <si>
    <t>Oak Rustic Distressed &amp; Smoke UV Oiled</t>
  </si>
  <si>
    <t>W0124/W1/PH104 - 10</t>
  </si>
  <si>
    <t>W0125</t>
  </si>
  <si>
    <t>PH105</t>
  </si>
  <si>
    <t>Oak Carbonised (ABC) &amp; UV Oiled</t>
  </si>
  <si>
    <t>W0125/W1/PH105 - 10</t>
  </si>
  <si>
    <t>W0126</t>
  </si>
  <si>
    <t>PH106</t>
  </si>
  <si>
    <t>Oak Carbonised (ABC) White Stain &amp; Lac</t>
  </si>
  <si>
    <t>W0126/W1/PH106 - 10</t>
  </si>
  <si>
    <t>W0127</t>
  </si>
  <si>
    <t>EG104</t>
  </si>
  <si>
    <t>Oak Rustic Natural Oiled</t>
  </si>
  <si>
    <t>240 x 21 x 1900mm</t>
  </si>
  <si>
    <t>W0127/W1/EG104 - 10</t>
  </si>
  <si>
    <t>W0128</t>
  </si>
  <si>
    <t>E125</t>
  </si>
  <si>
    <t>125 x 18 x Random</t>
  </si>
  <si>
    <t>W0128/W1/E125 - 10</t>
  </si>
  <si>
    <t>W0129</t>
  </si>
  <si>
    <t>EP101</t>
  </si>
  <si>
    <t>150 x 18 x Random</t>
  </si>
  <si>
    <t>W0129/W1/EP101 - 10</t>
  </si>
  <si>
    <t>W0130</t>
  </si>
  <si>
    <t>EP102</t>
  </si>
  <si>
    <t>Walnut Mixed Grade Oiled</t>
  </si>
  <si>
    <t>W0130/W1/EP102 - 10</t>
  </si>
  <si>
    <t>W0140</t>
  </si>
  <si>
    <t>EG102</t>
  </si>
  <si>
    <t>Oak Titanium White</t>
  </si>
  <si>
    <t>Embossed &amp; UV Oiled</t>
  </si>
  <si>
    <t>240 x 21 x 1900</t>
  </si>
  <si>
    <t>W0141</t>
  </si>
  <si>
    <t>EG103</t>
  </si>
  <si>
    <t>Oak Burnt Umber Brown</t>
  </si>
  <si>
    <t>Lamett</t>
  </si>
  <si>
    <t>New Product</t>
  </si>
  <si>
    <t>W0200</t>
  </si>
  <si>
    <t>UV OIL</t>
  </si>
  <si>
    <t>2.12</t>
  </si>
  <si>
    <t>15mm x 190mm x 1860mm</t>
  </si>
  <si>
    <t>W0200/W2 - 10</t>
  </si>
  <si>
    <t>W0201</t>
  </si>
  <si>
    <t>Pavillian</t>
  </si>
  <si>
    <t>Hard Wax</t>
  </si>
  <si>
    <t>2.33</t>
  </si>
  <si>
    <t>15mm x 185mm x 2100mm</t>
  </si>
  <si>
    <t>W0201/W2 - 10</t>
  </si>
  <si>
    <t>W0202</t>
  </si>
  <si>
    <t>Royal</t>
  </si>
  <si>
    <t>Oxydative Oil</t>
  </si>
  <si>
    <t>1.83</t>
  </si>
  <si>
    <t>20mm x 220mm x 500-2080mm</t>
  </si>
  <si>
    <t>W0202/W2 - 10</t>
  </si>
  <si>
    <t>W0203</t>
  </si>
  <si>
    <t>Cuba</t>
  </si>
  <si>
    <t>2.16</t>
  </si>
  <si>
    <t>15mm x 190mm x 500-1900mm</t>
  </si>
  <si>
    <t>W0203/W2 - 10</t>
  </si>
  <si>
    <t>W0204</t>
  </si>
  <si>
    <t>Louvre</t>
  </si>
  <si>
    <t>2.496</t>
  </si>
  <si>
    <t>15mm x 200mm x 500-2080 mm</t>
  </si>
  <si>
    <t>W0204/W2 - 10</t>
  </si>
  <si>
    <t>W0205</t>
  </si>
  <si>
    <t>15mm x 190mm x 500-1860mm</t>
  </si>
  <si>
    <t>W0205/W2 - 10</t>
  </si>
  <si>
    <t>W0206</t>
  </si>
  <si>
    <t>Medoc</t>
  </si>
  <si>
    <t>2.086</t>
  </si>
  <si>
    <t>15mm x 183mm x 500-1900mm</t>
  </si>
  <si>
    <t>W0206/W2 - 10</t>
  </si>
  <si>
    <t>W0207</t>
  </si>
  <si>
    <t>AD48</t>
  </si>
  <si>
    <t>2.166</t>
  </si>
  <si>
    <t>W0207/W2 - 10</t>
  </si>
  <si>
    <t>W0208</t>
  </si>
  <si>
    <t>W0208/W2 - 10</t>
  </si>
  <si>
    <t>W0209</t>
  </si>
  <si>
    <t>Sapphire &amp; Classica</t>
  </si>
  <si>
    <t>Vintage Look</t>
  </si>
  <si>
    <t>1.63</t>
  </si>
  <si>
    <t>12mm x 193mm x 1215mm</t>
  </si>
  <si>
    <t>W0209/W2 - 10</t>
  </si>
  <si>
    <t>W0210</t>
  </si>
  <si>
    <t>Bolero</t>
  </si>
  <si>
    <t>Real Wood Feel</t>
  </si>
  <si>
    <t>2.31</t>
  </si>
  <si>
    <t>8mm x 191mm x 1210mm</t>
  </si>
  <si>
    <t>W0210/W2 - 10</t>
  </si>
  <si>
    <t>Furlong</t>
  </si>
  <si>
    <t>W0301</t>
  </si>
  <si>
    <t>6392/6394/6393/6395/6391</t>
  </si>
  <si>
    <t>Emerald</t>
  </si>
  <si>
    <t>14mm/3mmx148mmxCheck lengths</t>
  </si>
  <si>
    <t>W0302</t>
  </si>
  <si>
    <t>6470</t>
  </si>
  <si>
    <t>W0303</t>
  </si>
  <si>
    <t>6448</t>
  </si>
  <si>
    <t>W0304</t>
  </si>
  <si>
    <t>6469</t>
  </si>
  <si>
    <t>W0305</t>
  </si>
  <si>
    <t>6750/6752/6749/6751/6748</t>
  </si>
  <si>
    <t>Majestic Lock</t>
  </si>
  <si>
    <t>15mm/4mmx189mmx1860mm</t>
  </si>
  <si>
    <t>W0306</t>
  </si>
  <si>
    <t>6594</t>
  </si>
  <si>
    <t>W0307</t>
  </si>
  <si>
    <t>6593</t>
  </si>
  <si>
    <t>W0308</t>
  </si>
  <si>
    <t>6753</t>
  </si>
  <si>
    <t>W0309</t>
  </si>
  <si>
    <t>6591</t>
  </si>
  <si>
    <t>W0310</t>
  </si>
  <si>
    <t>6592</t>
  </si>
  <si>
    <t>W0311</t>
  </si>
  <si>
    <t>1017/4683</t>
  </si>
  <si>
    <t>Next Step 125</t>
  </si>
  <si>
    <t>See sample some lacquered some UV oiled</t>
  </si>
  <si>
    <t xml:space="preserve">18/5mmmm x 125mm x 400mm - 1700mm Random </t>
  </si>
  <si>
    <t>W0312</t>
  </si>
  <si>
    <t>4684</t>
  </si>
  <si>
    <t>W0313</t>
  </si>
  <si>
    <t>4925/4926</t>
  </si>
  <si>
    <t>W0314</t>
  </si>
  <si>
    <t>1021</t>
  </si>
  <si>
    <t>W0315</t>
  </si>
  <si>
    <t>1022</t>
  </si>
  <si>
    <t>W0316</t>
  </si>
  <si>
    <t>6510/6511</t>
  </si>
  <si>
    <t>Next Step 189</t>
  </si>
  <si>
    <t xml:space="preserve">18/5mmmm x 189mm x 400mm - 1700mm Random </t>
  </si>
  <si>
    <t>W0317</t>
  </si>
  <si>
    <t>6512</t>
  </si>
  <si>
    <t>W0318</t>
  </si>
  <si>
    <t>6513/6514/6515/6517</t>
  </si>
  <si>
    <t>W0319</t>
  </si>
  <si>
    <t>6516</t>
  </si>
  <si>
    <t>W0320</t>
  </si>
  <si>
    <t>8582/8580</t>
  </si>
  <si>
    <t>Mont Blanc</t>
  </si>
  <si>
    <t>Brushed &amp; UV Oiled</t>
  </si>
  <si>
    <t>W0321</t>
  </si>
  <si>
    <t>8578/8579</t>
  </si>
  <si>
    <t>W0322</t>
  </si>
  <si>
    <t>8583</t>
  </si>
  <si>
    <t>W0323</t>
  </si>
  <si>
    <t>8581</t>
  </si>
  <si>
    <t>W0324</t>
  </si>
  <si>
    <t>8577</t>
  </si>
  <si>
    <t>W0325</t>
  </si>
  <si>
    <t>8576</t>
  </si>
  <si>
    <t>Anbo</t>
  </si>
  <si>
    <t>W0401</t>
  </si>
  <si>
    <t xml:space="preserve">Emperor Elite </t>
  </si>
  <si>
    <t>Vintage Oak Distressed - Brushed &amp; Oiled</t>
  </si>
  <si>
    <t>15/4mm x 190mm x 1860mm</t>
  </si>
  <si>
    <t>W0402</t>
  </si>
  <si>
    <t>Reclaimed Oak Distressed - Brushed &amp; Oiled</t>
  </si>
  <si>
    <t>W0403</t>
  </si>
  <si>
    <t>Phantom Oak Distressed - Brushed &amp; Oiled</t>
  </si>
  <si>
    <t>W0404</t>
  </si>
  <si>
    <t>Smoked Oak Distressed - Brushed &amp; Oiled</t>
  </si>
  <si>
    <t>W0405</t>
  </si>
  <si>
    <t>Scream Oak Distressed - Brushed &amp; Oiled</t>
  </si>
  <si>
    <t>W0406</t>
  </si>
  <si>
    <t>White Oiled Oak Distressed - Brushed &amp; Oiled</t>
  </si>
  <si>
    <t>W0407</t>
  </si>
  <si>
    <t>Shadow Oak Distressed - Brushed &amp; Oiled</t>
  </si>
  <si>
    <t>W0408</t>
  </si>
  <si>
    <t>Golden Oak Saw Marked - Brushed &amp; Oiled</t>
  </si>
  <si>
    <t>W0409</t>
  </si>
  <si>
    <t>Magic Oak - Brushed &amp; Lacquered</t>
  </si>
  <si>
    <t>W0410</t>
  </si>
  <si>
    <t>White Brushed Larch - Brushed &amp; Lacquered</t>
  </si>
  <si>
    <t>W0411</t>
  </si>
  <si>
    <t>Black Brushed Larch - Brushed &amp; Oiled</t>
  </si>
  <si>
    <t>W0412</t>
  </si>
  <si>
    <t>Titan Cognac Oak - Oiled</t>
  </si>
  <si>
    <t>20/5mm x 400mm x 3-4mtrs</t>
  </si>
  <si>
    <t>Check Pack sizes</t>
  </si>
  <si>
    <t>W0413</t>
  </si>
  <si>
    <t>Titan Burgundy Oak - Brushed &amp; Oiled</t>
  </si>
  <si>
    <t>W0414</t>
  </si>
  <si>
    <t>Titan Origin Oak - Unfinished</t>
  </si>
  <si>
    <t>W0415</t>
  </si>
  <si>
    <t>Titan Bordeaux Oak -</t>
  </si>
  <si>
    <t>Code</t>
  </si>
  <si>
    <t>Company Number</t>
  </si>
  <si>
    <t>Rep</t>
  </si>
  <si>
    <t>Reps Number</t>
  </si>
  <si>
    <t>W1</t>
  </si>
  <si>
    <t>01276 488099</t>
  </si>
  <si>
    <t>Bob Fletcher</t>
  </si>
  <si>
    <t>07836 785133</t>
  </si>
  <si>
    <t>W2</t>
  </si>
  <si>
    <t>Peter Hughes</t>
  </si>
  <si>
    <t>07976 917108</t>
  </si>
  <si>
    <t xml:space="preserve">Licheer </t>
  </si>
  <si>
    <t>W3</t>
  </si>
  <si>
    <t>01638 717814</t>
  </si>
  <si>
    <t>Kentwood</t>
  </si>
  <si>
    <t>W4</t>
  </si>
  <si>
    <t>W5</t>
  </si>
  <si>
    <t>Cost Price</t>
  </si>
  <si>
    <t>Multiplier</t>
  </si>
  <si>
    <t>Supplier Ranges</t>
  </si>
  <si>
    <t>Sup Code</t>
  </si>
  <si>
    <t>Product Description</t>
  </si>
  <si>
    <t>Suitability/Compatability - Board Nos</t>
  </si>
  <si>
    <t>Size/Quantity</t>
  </si>
  <si>
    <t>Retail Price</t>
  </si>
  <si>
    <t>Louvre,Palace &amp; Royal</t>
  </si>
  <si>
    <t>Option A - T moulding/Reducer/Nosing all in one profile</t>
  </si>
  <si>
    <t>W0118/W0119/W0120</t>
  </si>
  <si>
    <t>12-18mm x 2.15m Length</t>
  </si>
  <si>
    <t>N/A</t>
  </si>
  <si>
    <t>Colosse 5G,Medoc 5G &amp; Oslo</t>
  </si>
  <si>
    <t>Option B - T moulding/Reducer/Nosing all in one profile</t>
  </si>
  <si>
    <t>W0102/103/104/105/111/112/113/114/115/116/117</t>
  </si>
  <si>
    <t>Prado, Plantation &amp; Ashbury</t>
  </si>
  <si>
    <t>Option C - T moulding/Reducer/Nosing all in one profile</t>
  </si>
  <si>
    <t>W0106/W0107/W0108/W0109/W0110</t>
  </si>
  <si>
    <t>Option A - Maintenance Kit</t>
  </si>
  <si>
    <t>Natural Soap, Oil Conditioner &amp; Monocoat Oil</t>
  </si>
  <si>
    <t>Oxidative Dried Floors</t>
  </si>
  <si>
    <t>Colosse 5G,Medoc 5G, Oslo &amp; Prado</t>
  </si>
  <si>
    <t>Option B - Maintenance Kit</t>
  </si>
  <si>
    <t>Natural Soap &amp; Oil Conditioner</t>
  </si>
  <si>
    <t>Oiled Floors</t>
  </si>
  <si>
    <t>Plantation &amp; Ashbury</t>
  </si>
  <si>
    <t>Bona Care Cleaner</t>
  </si>
  <si>
    <t xml:space="preserve">Iltr </t>
  </si>
  <si>
    <t>AD48 Floors</t>
  </si>
  <si>
    <t>Bona Parkett Polish</t>
  </si>
  <si>
    <t xml:space="preserve">T Bar, Square Edge or Ramp- Beech, Oak &amp; Oak Unfinished </t>
  </si>
  <si>
    <t>900mm x 14mm</t>
  </si>
  <si>
    <t>T Bar, Square Edge or Ramp- Ash, Bamboo, Cherry, Maple, Merbau</t>
  </si>
  <si>
    <t>T Bar, Square Edge or Ramp- Doussie, Iroko, Jatoba, Walnut</t>
  </si>
  <si>
    <t>2400mm x 14mm</t>
  </si>
  <si>
    <t xml:space="preserve">T Bar, Square Edge or Ramp- Oak &amp; Oak Unfinished </t>
  </si>
  <si>
    <t>900mm x 19mm</t>
  </si>
  <si>
    <t>T Bar, Square Edge or Ramp- Walnut</t>
  </si>
  <si>
    <t>2400mm x 19mm</t>
  </si>
  <si>
    <t>Scotia - Veneer Ash, Beech, Cherry, Maple, Oak, Walnut &amp; White Ash</t>
  </si>
  <si>
    <t>2500mm x 17mm</t>
  </si>
  <si>
    <t>Scotia - Veneer Bamboo, Doussie, Iroko, Jatoba, Merbau</t>
  </si>
  <si>
    <t>2500mm x 22mm</t>
  </si>
  <si>
    <t>Quadrant - Veneer - Beech, Cherry, Maple, Merbau, Oak, Walnut &amp; White</t>
  </si>
  <si>
    <t>2500mm x 15mm</t>
  </si>
  <si>
    <t>Wocca Oil Tester Pots</t>
  </si>
  <si>
    <t>100ml Natural Master Oil &amp; Colour Tester Pot</t>
  </si>
  <si>
    <t>Stain Alpine &amp; Alpine Solid Handscraped Stain (use top coat of Oil or Lacquer)</t>
  </si>
  <si>
    <t>500ml bottle</t>
  </si>
  <si>
    <t xml:space="preserve">Osmo Polyx Hardwax Oil - Finish Satin Mat </t>
  </si>
  <si>
    <t>2.5ltr (Coverage 10 - 12m2 per ltr 2 coats)</t>
  </si>
  <si>
    <t xml:space="preserve">Osmo Polyx Rapid Hardwax Oil - Finish Satin Mat </t>
  </si>
  <si>
    <t>2.5ltr (Coverage 10 - 12m2per ltr 2 coats)</t>
  </si>
  <si>
    <t>Woca - Master Oil Natural &amp; White - Finish Natural/White</t>
  </si>
  <si>
    <t>1ltr (Coverage 10 - 15m2 per ltr)</t>
  </si>
  <si>
    <t>2.5 ltr (Coverage 10 - 15m2 per ltr)</t>
  </si>
  <si>
    <t>Woca - Colour Oil - Light Brown 101, Brazil Brown 102, Extra White 118 &amp; Antic 349</t>
  </si>
  <si>
    <t>1ltr (Coverage 10 - 12m2 per ltr)</t>
  </si>
  <si>
    <t>w1</t>
  </si>
  <si>
    <t>Woca - Colour Oil - Walnut 119, Black 120, Cream 341&amp; Brandy 342</t>
  </si>
  <si>
    <t>Woca - Maintenance Oil - Natural &amp; White</t>
  </si>
  <si>
    <t>1ltr (Coverage 30 - 40m2 per ltr)</t>
  </si>
  <si>
    <t>2.5ltr (Coverage 30 - 40m per ltr)</t>
  </si>
  <si>
    <t>Wocca Oil Refresher - Finish Natural &amp; White (mix with water &amp; apply like soap)</t>
  </si>
  <si>
    <t>1ltr (Coverage 150 - 200m2 per ltr)</t>
  </si>
  <si>
    <t>Woca Natural Soap - Natural /White</t>
  </si>
  <si>
    <t>1ltr (Coverage 320 - 400m2 per ltr)</t>
  </si>
  <si>
    <t>2.5 ltr (Coverage 320 - 400m2 per ltr)</t>
  </si>
  <si>
    <t>5 ltr (Coverage 320 - 400m2 per ltr)</t>
  </si>
  <si>
    <t>Woca Natural Soap Spray - Natural</t>
  </si>
  <si>
    <t>.75ltr (Coverage 10 - 15m2 per ltr)</t>
  </si>
  <si>
    <t xml:space="preserve">Woca Spot Remover - Disolves, Grease, Blood, Coffee, Tea etc </t>
  </si>
  <si>
    <t>0.25Ltr</t>
  </si>
  <si>
    <t>Osmo Care &amp; Maintenance Kit - For Osmo Polyx-oil treated floors</t>
  </si>
  <si>
    <t>1ltr Wash &amp; Care 0.4ltr Waax Cleaner spray, 3 clothes 1 Pad &amp; Instructions</t>
  </si>
  <si>
    <t>Wocca Oil Maintenace Box - Natural/White</t>
  </si>
  <si>
    <t>1ltr Maintenance Oil, 1 ltr Wood Cleaner, 1ltr Natural soap, 1 pad, 1 cloth &amp; 1 spray</t>
  </si>
</sst>
</file>

<file path=xl/styles.xml><?xml version="1.0" encoding="utf-8"?>
<styleSheet xmlns="http://schemas.openxmlformats.org/spreadsheetml/2006/main">
  <numFmts count="5">
    <numFmt numFmtId="164" formatCode="[$£-809]0.00"/>
    <numFmt numFmtId="165" formatCode="[$£-809]#,##0.00"/>
    <numFmt numFmtId="166" formatCode="[$£-809]#,##0"/>
    <numFmt numFmtId="167" formatCode="[$£-809]0"/>
    <numFmt numFmtId="168" formatCode="0.000"/>
  </numFmts>
  <fonts count="24">
    <font>
      <sz val="12"/>
      <color indexed="8"/>
      <name val="Verdana"/>
    </font>
    <font>
      <sz val="12"/>
      <color indexed="8"/>
      <name val="Helvetica"/>
    </font>
    <font>
      <sz val="12"/>
      <color indexed="8"/>
      <name val="Verdana"/>
    </font>
    <font>
      <sz val="10"/>
      <color indexed="8"/>
      <name val="Arial"/>
    </font>
    <font>
      <sz val="12"/>
      <color indexed="8"/>
      <name val="Arial Bold"/>
    </font>
    <font>
      <sz val="12"/>
      <color indexed="8"/>
      <name val="Arial"/>
    </font>
    <font>
      <sz val="12"/>
      <color indexed="8"/>
      <name val="ArialUnicodeMS"/>
    </font>
    <font>
      <sz val="12"/>
      <color indexed="10"/>
      <name val="ArialUnicodeMS"/>
    </font>
    <font>
      <sz val="11"/>
      <color indexed="8"/>
      <name val="Helvetica"/>
    </font>
    <font>
      <sz val="12"/>
      <color indexed="12"/>
      <name val="ArialUnicodeMS"/>
    </font>
    <font>
      <sz val="16"/>
      <color indexed="8"/>
      <name val="Arial"/>
    </font>
    <font>
      <sz val="12"/>
      <color indexed="13"/>
      <name val="ArialUnicodeMS"/>
    </font>
    <font>
      <b/>
      <sz val="12"/>
      <color indexed="8"/>
      <name val="Helvetica"/>
    </font>
    <font>
      <sz val="13"/>
      <color indexed="8"/>
      <name val="Arial"/>
    </font>
    <font>
      <sz val="16"/>
      <color indexed="8"/>
      <name val="ArialUnicodeMS"/>
    </font>
    <font>
      <b/>
      <sz val="10"/>
      <color indexed="8"/>
      <name val="Arial"/>
    </font>
    <font>
      <b/>
      <sz val="12"/>
      <color indexed="8"/>
      <name val="ArialUnicodeMS"/>
    </font>
    <font>
      <b/>
      <sz val="12"/>
      <color indexed="10"/>
      <name val="ArialUnicodeMS"/>
    </font>
    <font>
      <b/>
      <sz val="12"/>
      <color indexed="8"/>
      <name val="Arial Bold"/>
    </font>
    <font>
      <b/>
      <sz val="12"/>
      <color indexed="8"/>
      <name val="Arial"/>
    </font>
    <font>
      <b/>
      <sz val="12"/>
      <color indexed="12"/>
      <name val="ArialUnicodeMS"/>
    </font>
    <font>
      <b/>
      <sz val="10"/>
      <color indexed="13"/>
      <name val="Arial Bold"/>
    </font>
    <font>
      <b/>
      <sz val="12"/>
      <color indexed="13"/>
      <name val="ArialUnicodeMS"/>
    </font>
    <font>
      <b/>
      <sz val="13"/>
      <color indexed="10"/>
      <name val="ArialUnicodeMS"/>
    </font>
  </fonts>
  <fills count="5">
    <fill>
      <patternFill patternType="none"/>
    </fill>
    <fill>
      <patternFill patternType="gray125"/>
    </fill>
    <fill>
      <patternFill patternType="solid">
        <fgColor indexed="14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5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/>
    <xf numFmtId="1" fontId="4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/>
    <xf numFmtId="164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/>
    <xf numFmtId="2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168" fontId="3" fillId="0" borderId="1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/>
    <xf numFmtId="0" fontId="6" fillId="0" borderId="1" xfId="0" applyNumberFormat="1" applyFont="1" applyBorder="1" applyAlignment="1"/>
    <xf numFmtId="1" fontId="5" fillId="0" borderId="1" xfId="0" applyNumberFormat="1" applyFont="1" applyBorder="1" applyAlignment="1"/>
    <xf numFmtId="1" fontId="3" fillId="0" borderId="2" xfId="0" applyNumberFormat="1" applyFont="1" applyBorder="1" applyAlignment="1"/>
    <xf numFmtId="0" fontId="14" fillId="0" borderId="3" xfId="0" applyNumberFormat="1" applyFont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0" fontId="14" fillId="0" borderId="3" xfId="0" applyNumberFormat="1" applyFont="1" applyBorder="1" applyAlignment="1"/>
    <xf numFmtId="0" fontId="14" fillId="0" borderId="3" xfId="0" applyNumberFormat="1" applyFont="1" applyBorder="1" applyAlignment="1">
      <alignment horizontal="left"/>
    </xf>
    <xf numFmtId="1" fontId="14" fillId="0" borderId="3" xfId="0" applyNumberFormat="1" applyFont="1" applyBorder="1" applyAlignment="1">
      <alignment horizontal="center"/>
    </xf>
    <xf numFmtId="165" fontId="14" fillId="0" borderId="4" xfId="0" applyNumberFormat="1" applyFont="1" applyBorder="1" applyAlignment="1"/>
    <xf numFmtId="0" fontId="6" fillId="0" borderId="3" xfId="0" applyNumberFormat="1" applyFont="1" applyBorder="1" applyAlignment="1"/>
    <xf numFmtId="1" fontId="14" fillId="0" borderId="3" xfId="0" applyNumberFormat="1" applyFont="1" applyBorder="1" applyAlignment="1">
      <alignment horizontal="left"/>
    </xf>
    <xf numFmtId="1" fontId="3" fillId="0" borderId="5" xfId="0" applyNumberFormat="1" applyFont="1" applyBorder="1" applyAlignment="1"/>
    <xf numFmtId="1" fontId="3" fillId="0" borderId="6" xfId="0" applyNumberFormat="1" applyFont="1" applyBorder="1" applyAlignment="1"/>
    <xf numFmtId="165" fontId="6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left"/>
    </xf>
    <xf numFmtId="1" fontId="15" fillId="4" borderId="1" xfId="0" applyNumberFormat="1" applyFont="1" applyFill="1" applyBorder="1" applyAlignment="1"/>
    <xf numFmtId="0" fontId="16" fillId="4" borderId="1" xfId="0" applyNumberFormat="1" applyFont="1" applyFill="1" applyBorder="1" applyAlignment="1">
      <alignment horizontal="center"/>
    </xf>
    <xf numFmtId="1" fontId="17" fillId="4" borderId="1" xfId="0" applyNumberFormat="1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/>
    </xf>
    <xf numFmtId="0" fontId="16" fillId="4" borderId="1" xfId="0" applyNumberFormat="1" applyFont="1" applyFill="1" applyBorder="1" applyAlignment="1">
      <alignment horizontal="center" wrapText="1"/>
    </xf>
    <xf numFmtId="0" fontId="17" fillId="4" borderId="1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/>
    <xf numFmtId="1" fontId="18" fillId="4" borderId="1" xfId="0" applyNumberFormat="1" applyFont="1" applyFill="1" applyBorder="1" applyAlignment="1">
      <alignment horizontal="center"/>
    </xf>
    <xf numFmtId="1" fontId="16" fillId="4" borderId="1" xfId="0" applyNumberFormat="1" applyFont="1" applyFill="1" applyBorder="1" applyAlignment="1">
      <alignment horizontal="center"/>
    </xf>
    <xf numFmtId="0" fontId="19" fillId="4" borderId="1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horizontal="center"/>
    </xf>
    <xf numFmtId="9" fontId="17" fillId="4" borderId="1" xfId="0" applyNumberFormat="1" applyFont="1" applyFill="1" applyBorder="1" applyAlignment="1">
      <alignment horizontal="center"/>
    </xf>
    <xf numFmtId="0" fontId="15" fillId="3" borderId="1" xfId="0" applyNumberFormat="1" applyFont="1" applyFill="1" applyBorder="1" applyAlignment="1"/>
    <xf numFmtId="0" fontId="16" fillId="3" borderId="1" xfId="0" applyNumberFormat="1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6" fillId="3" borderId="1" xfId="0" applyNumberFormat="1" applyFont="1" applyFill="1" applyBorder="1" applyAlignment="1">
      <alignment horizontal="center" wrapText="1"/>
    </xf>
    <xf numFmtId="165" fontId="20" fillId="3" borderId="1" xfId="0" applyNumberFormat="1" applyFont="1" applyFill="1" applyBorder="1" applyAlignment="1">
      <alignment horizontal="center"/>
    </xf>
    <xf numFmtId="165" fontId="16" fillId="3" borderId="1" xfId="0" applyNumberFormat="1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15" fillId="0" borderId="0" xfId="0" applyNumberFormat="1" applyFont="1" applyAlignment="1"/>
    <xf numFmtId="2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DD0806"/>
      <rgbColor rgb="00B1B1B1"/>
      <rgbColor rgb="000000D4"/>
      <rgbColor rgb="00FF0F1A"/>
      <rgbColor rgb="00FEFFF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25"/>
  <sheetViews>
    <sheetView tabSelected="1" defaultGridColor="0" view="pageBreakPreview" topLeftCell="F1" colorId="9" zoomScale="60" zoomScaleNormal="100" workbookViewId="0">
      <selection activeCell="F122" sqref="A122:IV122"/>
    </sheetView>
  </sheetViews>
  <sheetFormatPr defaultColWidth="6.8984375" defaultRowHeight="17.100000000000001" customHeight="1"/>
  <cols>
    <col min="1" max="1" width="13.5" style="2" customWidth="1"/>
    <col min="2" max="2" width="21.5" style="2" customWidth="1"/>
    <col min="3" max="3" width="15.3984375" style="2" customWidth="1"/>
    <col min="4" max="5" width="10.8984375" style="2" customWidth="1"/>
    <col min="6" max="6" width="12.09765625" style="2" customWidth="1"/>
    <col min="7" max="7" width="20.69921875" style="2" bestFit="1" customWidth="1"/>
    <col min="8" max="8" width="12" style="2" hidden="1" customWidth="1"/>
    <col min="9" max="9" width="16.19921875" style="2" hidden="1" customWidth="1"/>
    <col min="10" max="10" width="36.5" style="3" bestFit="1" customWidth="1"/>
    <col min="11" max="11" width="6.8984375" style="2" hidden="1" customWidth="1"/>
    <col min="12" max="12" width="8.69921875" style="2" hidden="1" customWidth="1"/>
    <col min="13" max="13" width="31.3984375" style="3" hidden="1" customWidth="1"/>
    <col min="14" max="14" width="13.09765625" style="3" bestFit="1" customWidth="1"/>
    <col min="15" max="15" width="31.5" style="3" bestFit="1" customWidth="1"/>
    <col min="16" max="16" width="6.8984375" style="2" hidden="1" customWidth="1"/>
    <col min="17" max="17" width="9.59765625" style="3" bestFit="1" customWidth="1"/>
    <col min="18" max="18" width="29.69921875" style="2" hidden="1" customWidth="1"/>
    <col min="19" max="19" width="11.5" style="2" customWidth="1"/>
    <col min="20" max="20" width="14.19921875" style="3" customWidth="1"/>
    <col min="21" max="21" width="17.8984375" style="3" hidden="1" customWidth="1"/>
    <col min="22" max="23" width="9.3984375" style="82" customWidth="1"/>
    <col min="24" max="16384" width="6.8984375" style="1"/>
  </cols>
  <sheetData>
    <row r="1" spans="2:23" s="4" customFormat="1" ht="18.95" customHeight="1">
      <c r="B1" s="5"/>
      <c r="C1" s="5"/>
      <c r="D1" s="5"/>
      <c r="F1" s="6"/>
      <c r="G1" s="7"/>
      <c r="J1" s="6"/>
      <c r="M1" s="6"/>
      <c r="N1" s="6"/>
      <c r="O1" s="6"/>
      <c r="Q1" s="27"/>
      <c r="R1" s="7"/>
      <c r="T1" s="6"/>
      <c r="U1" s="6"/>
      <c r="V1" s="76"/>
      <c r="W1" s="76"/>
    </row>
    <row r="2" spans="2:23" s="4" customFormat="1" ht="18.95" customHeight="1">
      <c r="B2" s="5"/>
      <c r="C2" s="5"/>
      <c r="D2" s="5"/>
      <c r="F2" s="6"/>
      <c r="G2" s="7"/>
      <c r="J2" s="6"/>
      <c r="M2" s="6"/>
      <c r="N2" s="6"/>
      <c r="O2" s="6"/>
      <c r="Q2" s="27"/>
      <c r="R2" s="7"/>
      <c r="T2" s="6"/>
      <c r="U2" s="6"/>
      <c r="V2" s="76"/>
      <c r="W2" s="76"/>
    </row>
    <row r="3" spans="2:23" s="67" customFormat="1" ht="30.95" customHeight="1">
      <c r="B3" s="68" t="s">
        <v>0</v>
      </c>
      <c r="C3" s="68" t="s">
        <v>1</v>
      </c>
      <c r="D3" s="68" t="s">
        <v>2</v>
      </c>
      <c r="E3" s="69"/>
      <c r="F3" s="68" t="str">
        <f>Q3</f>
        <v>Board No</v>
      </c>
      <c r="G3" s="68" t="s">
        <v>4</v>
      </c>
      <c r="H3" s="68" t="s">
        <v>5</v>
      </c>
      <c r="I3" s="68" t="s">
        <v>6</v>
      </c>
      <c r="J3" s="68" t="s">
        <v>7</v>
      </c>
      <c r="K3" s="68" t="s">
        <v>8</v>
      </c>
      <c r="L3" s="68" t="s">
        <v>9</v>
      </c>
      <c r="M3" s="68" t="s">
        <v>10</v>
      </c>
      <c r="N3" s="68" t="s">
        <v>11</v>
      </c>
      <c r="O3" s="68" t="s">
        <v>12</v>
      </c>
      <c r="P3" s="68" t="s">
        <v>13</v>
      </c>
      <c r="Q3" s="68" t="s">
        <v>3</v>
      </c>
      <c r="R3" s="68" t="s">
        <v>14</v>
      </c>
      <c r="S3" s="70" t="s">
        <v>15</v>
      </c>
      <c r="T3" s="70" t="s">
        <v>16</v>
      </c>
      <c r="U3" s="60" t="s">
        <v>17</v>
      </c>
      <c r="V3" s="68" t="s">
        <v>18</v>
      </c>
      <c r="W3" s="68" t="s">
        <v>19</v>
      </c>
    </row>
    <row r="4" spans="2:23" s="67" customFormat="1" ht="18.95" customHeight="1">
      <c r="B4" s="71"/>
      <c r="C4" s="72"/>
      <c r="D4" s="73"/>
      <c r="F4" s="73"/>
      <c r="G4" s="68" t="s">
        <v>20</v>
      </c>
      <c r="H4" s="73"/>
      <c r="I4" s="73"/>
      <c r="J4" s="73"/>
      <c r="K4" s="73"/>
      <c r="L4" s="73"/>
      <c r="M4" s="73"/>
      <c r="N4" s="73"/>
      <c r="O4" s="73"/>
      <c r="Q4" s="73"/>
      <c r="R4" s="73"/>
      <c r="S4" s="74"/>
      <c r="T4" s="72"/>
      <c r="U4" s="75"/>
      <c r="V4" s="68" t="s">
        <v>21</v>
      </c>
      <c r="W4" s="68" t="s">
        <v>21</v>
      </c>
    </row>
    <row r="5" spans="2:23" s="4" customFormat="1" ht="18.95" customHeight="1">
      <c r="B5" s="8">
        <v>12.85</v>
      </c>
      <c r="C5" s="9">
        <v>12.85</v>
      </c>
      <c r="D5" s="10">
        <v>2</v>
      </c>
      <c r="F5" s="10" t="str">
        <f t="shared" ref="F5:F26" si="0">Q5</f>
        <v>W0001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>
        <v>3.33</v>
      </c>
      <c r="O5" s="10" t="s">
        <v>30</v>
      </c>
      <c r="Q5" s="10" t="s">
        <v>22</v>
      </c>
      <c r="R5" s="10" t="s">
        <v>31</v>
      </c>
      <c r="S5" s="11">
        <f t="shared" ref="S5:S36" si="1">C5*D5</f>
        <v>25.7</v>
      </c>
      <c r="T5" s="9">
        <f t="shared" ref="T5:T27" si="2">S5*N5</f>
        <v>85.581000000000003</v>
      </c>
      <c r="U5" s="6"/>
      <c r="V5" s="77">
        <f t="shared" ref="V5:V36" si="3">S5/1.2</f>
        <v>21.416666666666668</v>
      </c>
      <c r="W5" s="77">
        <f t="shared" ref="W5:W36" si="4">V5*0.8</f>
        <v>17.133333333333336</v>
      </c>
    </row>
    <row r="6" spans="2:23" s="4" customFormat="1" ht="18.95" customHeight="1">
      <c r="B6" s="9">
        <v>24.1</v>
      </c>
      <c r="C6" s="9">
        <v>24.1</v>
      </c>
      <c r="D6" s="10">
        <v>1.92</v>
      </c>
      <c r="F6" s="10" t="str">
        <f t="shared" si="0"/>
        <v>W0002</v>
      </c>
      <c r="G6" s="10" t="s">
        <v>33</v>
      </c>
      <c r="H6" s="10" t="s">
        <v>24</v>
      </c>
      <c r="I6" s="10" t="s">
        <v>25</v>
      </c>
      <c r="J6" s="10" t="s">
        <v>34</v>
      </c>
      <c r="K6" s="10" t="s">
        <v>35</v>
      </c>
      <c r="L6" s="10" t="s">
        <v>28</v>
      </c>
      <c r="M6" s="10" t="s">
        <v>29</v>
      </c>
      <c r="N6" s="10">
        <v>3.33</v>
      </c>
      <c r="O6" s="10" t="s">
        <v>30</v>
      </c>
      <c r="Q6" s="10" t="s">
        <v>32</v>
      </c>
      <c r="R6" s="10" t="s">
        <v>36</v>
      </c>
      <c r="S6" s="11">
        <f t="shared" si="1"/>
        <v>46.271999999999998</v>
      </c>
      <c r="T6" s="9">
        <f t="shared" si="2"/>
        <v>154.08575999999999</v>
      </c>
      <c r="U6" s="6"/>
      <c r="V6" s="77">
        <f t="shared" si="3"/>
        <v>38.56</v>
      </c>
      <c r="W6" s="77">
        <f t="shared" si="4"/>
        <v>30.848000000000003</v>
      </c>
    </row>
    <row r="7" spans="2:23" s="4" customFormat="1" ht="18.95" customHeight="1">
      <c r="B7" s="8">
        <v>21</v>
      </c>
      <c r="C7" s="9">
        <v>21</v>
      </c>
      <c r="D7" s="10">
        <v>2</v>
      </c>
      <c r="F7" s="10" t="str">
        <f t="shared" si="0"/>
        <v>W0003</v>
      </c>
      <c r="G7" s="10" t="s">
        <v>38</v>
      </c>
      <c r="H7" s="10" t="s">
        <v>24</v>
      </c>
      <c r="I7" s="10" t="s">
        <v>25</v>
      </c>
      <c r="J7" s="10" t="s">
        <v>39</v>
      </c>
      <c r="K7" s="10" t="s">
        <v>27</v>
      </c>
      <c r="L7" s="10" t="s">
        <v>28</v>
      </c>
      <c r="M7" s="10" t="s">
        <v>29</v>
      </c>
      <c r="N7" s="10">
        <v>1.65</v>
      </c>
      <c r="O7" s="10" t="s">
        <v>40</v>
      </c>
      <c r="Q7" s="10" t="s">
        <v>37</v>
      </c>
      <c r="R7" s="10" t="s">
        <v>41</v>
      </c>
      <c r="S7" s="11">
        <f t="shared" si="1"/>
        <v>42</v>
      </c>
      <c r="T7" s="9">
        <f t="shared" si="2"/>
        <v>69.3</v>
      </c>
      <c r="U7" s="6"/>
      <c r="V7" s="77">
        <f t="shared" si="3"/>
        <v>35</v>
      </c>
      <c r="W7" s="77">
        <f t="shared" si="4"/>
        <v>28</v>
      </c>
    </row>
    <row r="8" spans="2:23" s="4" customFormat="1" ht="18.95" customHeight="1">
      <c r="B8" s="8">
        <v>21</v>
      </c>
      <c r="C8" s="9">
        <v>21</v>
      </c>
      <c r="D8" s="10">
        <v>2</v>
      </c>
      <c r="F8" s="10" t="str">
        <f t="shared" si="0"/>
        <v>W0004</v>
      </c>
      <c r="G8" s="10" t="s">
        <v>43</v>
      </c>
      <c r="H8" s="10" t="s">
        <v>24</v>
      </c>
      <c r="I8" s="10" t="s">
        <v>25</v>
      </c>
      <c r="J8" s="10" t="s">
        <v>44</v>
      </c>
      <c r="K8" s="10" t="s">
        <v>27</v>
      </c>
      <c r="L8" s="10" t="s">
        <v>28</v>
      </c>
      <c r="M8" s="10" t="s">
        <v>45</v>
      </c>
      <c r="N8" s="10">
        <v>1.65</v>
      </c>
      <c r="O8" s="10" t="s">
        <v>40</v>
      </c>
      <c r="Q8" s="10" t="s">
        <v>42</v>
      </c>
      <c r="R8" s="10" t="s">
        <v>46</v>
      </c>
      <c r="S8" s="11">
        <f t="shared" si="1"/>
        <v>42</v>
      </c>
      <c r="T8" s="9">
        <f t="shared" si="2"/>
        <v>69.3</v>
      </c>
      <c r="U8" s="6"/>
      <c r="V8" s="77">
        <f t="shared" si="3"/>
        <v>35</v>
      </c>
      <c r="W8" s="77">
        <f t="shared" si="4"/>
        <v>28</v>
      </c>
    </row>
    <row r="9" spans="2:23" s="4" customFormat="1" ht="18.95" customHeight="1">
      <c r="B9" s="8">
        <v>21.5</v>
      </c>
      <c r="C9" s="9">
        <v>21.5</v>
      </c>
      <c r="D9" s="10">
        <v>2</v>
      </c>
      <c r="F9" s="10" t="str">
        <f t="shared" si="0"/>
        <v>W0005</v>
      </c>
      <c r="G9" s="10" t="s">
        <v>48</v>
      </c>
      <c r="H9" s="10" t="s">
        <v>24</v>
      </c>
      <c r="I9" s="10" t="s">
        <v>25</v>
      </c>
      <c r="J9" s="10" t="s">
        <v>49</v>
      </c>
      <c r="K9" s="10" t="s">
        <v>27</v>
      </c>
      <c r="L9" s="10" t="s">
        <v>28</v>
      </c>
      <c r="M9" s="10" t="s">
        <v>50</v>
      </c>
      <c r="N9" s="10">
        <v>1.65</v>
      </c>
      <c r="O9" s="10" t="s">
        <v>40</v>
      </c>
      <c r="Q9" s="10" t="s">
        <v>47</v>
      </c>
      <c r="R9" s="10" t="s">
        <v>51</v>
      </c>
      <c r="S9" s="11">
        <f t="shared" si="1"/>
        <v>43</v>
      </c>
      <c r="T9" s="9">
        <f t="shared" si="2"/>
        <v>70.95</v>
      </c>
      <c r="U9" s="6"/>
      <c r="V9" s="77">
        <f t="shared" si="3"/>
        <v>35.833333333333336</v>
      </c>
      <c r="W9" s="77">
        <f t="shared" si="4"/>
        <v>28.666666666666671</v>
      </c>
    </row>
    <row r="10" spans="2:23" s="4" customFormat="1" ht="18.95" customHeight="1">
      <c r="B10" s="8">
        <v>21.5</v>
      </c>
      <c r="C10" s="9">
        <v>21.5</v>
      </c>
      <c r="D10" s="10">
        <v>2</v>
      </c>
      <c r="F10" s="10" t="str">
        <f t="shared" si="0"/>
        <v>W0006</v>
      </c>
      <c r="G10" s="10" t="s">
        <v>53</v>
      </c>
      <c r="H10" s="10" t="s">
        <v>24</v>
      </c>
      <c r="I10" s="10" t="s">
        <v>25</v>
      </c>
      <c r="J10" s="10" t="s">
        <v>54</v>
      </c>
      <c r="K10" s="10" t="s">
        <v>27</v>
      </c>
      <c r="L10" s="10" t="s">
        <v>28</v>
      </c>
      <c r="M10" s="10" t="s">
        <v>55</v>
      </c>
      <c r="N10" s="10">
        <v>1.65</v>
      </c>
      <c r="O10" s="10" t="s">
        <v>40</v>
      </c>
      <c r="Q10" s="10" t="s">
        <v>52</v>
      </c>
      <c r="R10" s="10" t="s">
        <v>56</v>
      </c>
      <c r="S10" s="11">
        <f t="shared" si="1"/>
        <v>43</v>
      </c>
      <c r="T10" s="9">
        <f t="shared" si="2"/>
        <v>70.95</v>
      </c>
      <c r="U10" s="6"/>
      <c r="V10" s="77">
        <f t="shared" si="3"/>
        <v>35.833333333333336</v>
      </c>
      <c r="W10" s="77">
        <f t="shared" si="4"/>
        <v>28.666666666666671</v>
      </c>
    </row>
    <row r="11" spans="2:23" s="4" customFormat="1" ht="18.95" customHeight="1">
      <c r="B11" s="8">
        <v>28.2</v>
      </c>
      <c r="C11" s="9">
        <v>28.2</v>
      </c>
      <c r="D11" s="10">
        <v>2</v>
      </c>
      <c r="F11" s="10" t="str">
        <f t="shared" si="0"/>
        <v>W0008</v>
      </c>
      <c r="G11" s="10" t="s">
        <v>58</v>
      </c>
      <c r="H11" s="10" t="s">
        <v>24</v>
      </c>
      <c r="I11" s="10" t="s">
        <v>25</v>
      </c>
      <c r="J11" s="10" t="s">
        <v>59</v>
      </c>
      <c r="K11" s="10" t="s">
        <v>35</v>
      </c>
      <c r="L11" s="10" t="s">
        <v>28</v>
      </c>
      <c r="M11" s="10" t="s">
        <v>45</v>
      </c>
      <c r="N11" s="10">
        <v>2.13</v>
      </c>
      <c r="O11" s="10" t="s">
        <v>60</v>
      </c>
      <c r="Q11" s="10" t="s">
        <v>57</v>
      </c>
      <c r="R11" s="10" t="s">
        <v>61</v>
      </c>
      <c r="S11" s="11">
        <f t="shared" si="1"/>
        <v>56.4</v>
      </c>
      <c r="T11" s="9">
        <f t="shared" si="2"/>
        <v>120.13199999999999</v>
      </c>
      <c r="U11" s="6"/>
      <c r="V11" s="77">
        <f t="shared" si="3"/>
        <v>47</v>
      </c>
      <c r="W11" s="77">
        <f t="shared" si="4"/>
        <v>37.6</v>
      </c>
    </row>
    <row r="12" spans="2:23" s="4" customFormat="1" ht="18.95" customHeight="1">
      <c r="B12" s="9">
        <v>24.1</v>
      </c>
      <c r="C12" s="9">
        <v>24.1</v>
      </c>
      <c r="D12" s="10">
        <v>1.92</v>
      </c>
      <c r="F12" s="10" t="str">
        <f t="shared" si="0"/>
        <v>W0009</v>
      </c>
      <c r="G12" s="10" t="s">
        <v>63</v>
      </c>
      <c r="H12" s="10" t="s">
        <v>24</v>
      </c>
      <c r="I12" s="10" t="s">
        <v>25</v>
      </c>
      <c r="J12" s="10" t="s">
        <v>64</v>
      </c>
      <c r="K12" s="10" t="s">
        <v>27</v>
      </c>
      <c r="L12" s="10" t="s">
        <v>28</v>
      </c>
      <c r="M12" s="10" t="s">
        <v>29</v>
      </c>
      <c r="N12" s="10">
        <v>2.17</v>
      </c>
      <c r="O12" s="10" t="s">
        <v>65</v>
      </c>
      <c r="Q12" s="10" t="s">
        <v>62</v>
      </c>
      <c r="R12" s="10" t="s">
        <v>66</v>
      </c>
      <c r="S12" s="11">
        <f t="shared" si="1"/>
        <v>46.271999999999998</v>
      </c>
      <c r="T12" s="9">
        <f t="shared" si="2"/>
        <v>100.41023999999999</v>
      </c>
      <c r="U12" s="6"/>
      <c r="V12" s="77">
        <f t="shared" si="3"/>
        <v>38.56</v>
      </c>
      <c r="W12" s="77">
        <f t="shared" si="4"/>
        <v>30.848000000000003</v>
      </c>
    </row>
    <row r="13" spans="2:23" s="4" customFormat="1" ht="18.95" customHeight="1">
      <c r="B13" s="9">
        <v>24.1</v>
      </c>
      <c r="C13" s="9">
        <v>24.1</v>
      </c>
      <c r="D13" s="10">
        <v>1.92</v>
      </c>
      <c r="F13" s="10" t="str">
        <f t="shared" si="0"/>
        <v>W0010</v>
      </c>
      <c r="G13" s="10" t="s">
        <v>68</v>
      </c>
      <c r="H13" s="10" t="s">
        <v>24</v>
      </c>
      <c r="I13" s="10" t="s">
        <v>25</v>
      </c>
      <c r="J13" s="10" t="s">
        <v>69</v>
      </c>
      <c r="K13" s="10" t="s">
        <v>27</v>
      </c>
      <c r="L13" s="10" t="s">
        <v>28</v>
      </c>
      <c r="M13" s="10" t="s">
        <v>29</v>
      </c>
      <c r="N13" s="10">
        <v>2.17</v>
      </c>
      <c r="O13" s="10" t="s">
        <v>65</v>
      </c>
      <c r="Q13" s="10" t="s">
        <v>67</v>
      </c>
      <c r="R13" s="10" t="s">
        <v>70</v>
      </c>
      <c r="S13" s="11">
        <f t="shared" si="1"/>
        <v>46.271999999999998</v>
      </c>
      <c r="T13" s="9">
        <f t="shared" si="2"/>
        <v>100.41023999999999</v>
      </c>
      <c r="U13" s="6"/>
      <c r="V13" s="77">
        <f t="shared" si="3"/>
        <v>38.56</v>
      </c>
      <c r="W13" s="77">
        <f t="shared" si="4"/>
        <v>30.848000000000003</v>
      </c>
    </row>
    <row r="14" spans="2:23" s="4" customFormat="1" ht="18.95" customHeight="1">
      <c r="B14" s="9">
        <v>23.5</v>
      </c>
      <c r="C14" s="9">
        <v>23.5</v>
      </c>
      <c r="D14" s="10">
        <v>1.92</v>
      </c>
      <c r="F14" s="10" t="str">
        <f t="shared" si="0"/>
        <v>W0011</v>
      </c>
      <c r="G14" s="10" t="s">
        <v>72</v>
      </c>
      <c r="H14" s="10" t="s">
        <v>24</v>
      </c>
      <c r="I14" s="10" t="s">
        <v>25</v>
      </c>
      <c r="J14" s="10" t="s">
        <v>73</v>
      </c>
      <c r="K14" s="10" t="s">
        <v>27</v>
      </c>
      <c r="L14" s="10" t="s">
        <v>28</v>
      </c>
      <c r="M14" s="10" t="s">
        <v>29</v>
      </c>
      <c r="N14" s="10">
        <v>2.17</v>
      </c>
      <c r="O14" s="10" t="s">
        <v>65</v>
      </c>
      <c r="Q14" s="10" t="s">
        <v>71</v>
      </c>
      <c r="R14" s="10" t="s">
        <v>74</v>
      </c>
      <c r="S14" s="11">
        <f t="shared" si="1"/>
        <v>45.12</v>
      </c>
      <c r="T14" s="9">
        <f t="shared" si="2"/>
        <v>97.910399999999996</v>
      </c>
      <c r="U14" s="6"/>
      <c r="V14" s="77">
        <f t="shared" si="3"/>
        <v>37.6</v>
      </c>
      <c r="W14" s="77">
        <f t="shared" si="4"/>
        <v>30.080000000000002</v>
      </c>
    </row>
    <row r="15" spans="2:23" s="4" customFormat="1" ht="18.95" customHeight="1">
      <c r="B15" s="8">
        <v>21.75</v>
      </c>
      <c r="C15" s="9">
        <v>21.75</v>
      </c>
      <c r="D15" s="10">
        <v>2</v>
      </c>
      <c r="F15" s="10" t="str">
        <f t="shared" si="0"/>
        <v>W0012</v>
      </c>
      <c r="G15" s="10" t="s">
        <v>76</v>
      </c>
      <c r="H15" s="10" t="s">
        <v>24</v>
      </c>
      <c r="I15" s="10" t="s">
        <v>25</v>
      </c>
      <c r="J15" s="10" t="s">
        <v>77</v>
      </c>
      <c r="K15" s="10" t="s">
        <v>27</v>
      </c>
      <c r="L15" s="10" t="s">
        <v>28</v>
      </c>
      <c r="M15" s="10" t="s">
        <v>29</v>
      </c>
      <c r="N15" s="10">
        <v>2.11</v>
      </c>
      <c r="O15" s="10" t="s">
        <v>78</v>
      </c>
      <c r="Q15" s="10" t="s">
        <v>75</v>
      </c>
      <c r="R15" s="10" t="s">
        <v>79</v>
      </c>
      <c r="S15" s="11">
        <f t="shared" si="1"/>
        <v>43.5</v>
      </c>
      <c r="T15" s="9">
        <f t="shared" si="2"/>
        <v>91.784999999999997</v>
      </c>
      <c r="U15" s="6"/>
      <c r="V15" s="77">
        <f t="shared" si="3"/>
        <v>36.25</v>
      </c>
      <c r="W15" s="77">
        <f t="shared" si="4"/>
        <v>29</v>
      </c>
    </row>
    <row r="16" spans="2:23" s="4" customFormat="1" ht="18.95" customHeight="1">
      <c r="B16" s="8">
        <v>22.3</v>
      </c>
      <c r="C16" s="9">
        <v>22.3</v>
      </c>
      <c r="D16" s="10">
        <v>2</v>
      </c>
      <c r="F16" s="10" t="str">
        <f t="shared" si="0"/>
        <v>W0013</v>
      </c>
      <c r="G16" s="10" t="s">
        <v>81</v>
      </c>
      <c r="H16" s="10" t="s">
        <v>24</v>
      </c>
      <c r="I16" s="10" t="s">
        <v>25</v>
      </c>
      <c r="J16" s="10" t="s">
        <v>82</v>
      </c>
      <c r="K16" s="10" t="s">
        <v>27</v>
      </c>
      <c r="L16" s="10" t="s">
        <v>28</v>
      </c>
      <c r="M16" s="10" t="s">
        <v>50</v>
      </c>
      <c r="N16" s="10">
        <v>2.11</v>
      </c>
      <c r="O16" s="10" t="s">
        <v>78</v>
      </c>
      <c r="Q16" s="10" t="s">
        <v>80</v>
      </c>
      <c r="R16" s="10" t="s">
        <v>83</v>
      </c>
      <c r="S16" s="11">
        <f t="shared" si="1"/>
        <v>44.6</v>
      </c>
      <c r="T16" s="9">
        <f t="shared" si="2"/>
        <v>94.105999999999995</v>
      </c>
      <c r="U16" s="6"/>
      <c r="V16" s="77">
        <f t="shared" si="3"/>
        <v>37.166666666666671</v>
      </c>
      <c r="W16" s="77">
        <f t="shared" si="4"/>
        <v>29.733333333333338</v>
      </c>
    </row>
    <row r="17" spans="2:23" s="4" customFormat="1" ht="18.95" customHeight="1">
      <c r="B17" s="8">
        <v>21.75</v>
      </c>
      <c r="C17" s="9">
        <v>21.75</v>
      </c>
      <c r="D17" s="10">
        <v>2</v>
      </c>
      <c r="F17" s="10" t="str">
        <f t="shared" si="0"/>
        <v>W0014</v>
      </c>
      <c r="G17" s="10" t="s">
        <v>85</v>
      </c>
      <c r="H17" s="10" t="s">
        <v>24</v>
      </c>
      <c r="I17" s="10" t="s">
        <v>25</v>
      </c>
      <c r="J17" s="10" t="s">
        <v>86</v>
      </c>
      <c r="K17" s="10" t="s">
        <v>27</v>
      </c>
      <c r="L17" s="10" t="s">
        <v>28</v>
      </c>
      <c r="M17" s="10" t="s">
        <v>87</v>
      </c>
      <c r="N17" s="10">
        <v>2.11</v>
      </c>
      <c r="O17" s="10" t="s">
        <v>78</v>
      </c>
      <c r="Q17" s="10" t="s">
        <v>84</v>
      </c>
      <c r="R17" s="10" t="s">
        <v>88</v>
      </c>
      <c r="S17" s="11">
        <f t="shared" si="1"/>
        <v>43.5</v>
      </c>
      <c r="T17" s="9">
        <f t="shared" si="2"/>
        <v>91.784999999999997</v>
      </c>
      <c r="U17" s="6"/>
      <c r="V17" s="77">
        <f t="shared" si="3"/>
        <v>36.25</v>
      </c>
      <c r="W17" s="77">
        <f t="shared" si="4"/>
        <v>29</v>
      </c>
    </row>
    <row r="18" spans="2:23" s="4" customFormat="1" ht="18.95" customHeight="1">
      <c r="B18" s="8">
        <v>25.55</v>
      </c>
      <c r="C18" s="9">
        <v>25.55</v>
      </c>
      <c r="D18" s="10">
        <v>2</v>
      </c>
      <c r="F18" s="10" t="str">
        <f t="shared" si="0"/>
        <v>W0015</v>
      </c>
      <c r="G18" s="10" t="s">
        <v>90</v>
      </c>
      <c r="H18" s="10" t="s">
        <v>24</v>
      </c>
      <c r="I18" s="10" t="s">
        <v>25</v>
      </c>
      <c r="J18" s="10" t="s">
        <v>91</v>
      </c>
      <c r="K18" s="10" t="s">
        <v>27</v>
      </c>
      <c r="L18" s="10" t="s">
        <v>28</v>
      </c>
      <c r="M18" s="10" t="s">
        <v>45</v>
      </c>
      <c r="N18" s="10">
        <v>2.11</v>
      </c>
      <c r="O18" s="10" t="s">
        <v>78</v>
      </c>
      <c r="Q18" s="10" t="s">
        <v>89</v>
      </c>
      <c r="R18" s="10" t="s">
        <v>92</v>
      </c>
      <c r="S18" s="11">
        <f t="shared" si="1"/>
        <v>51.1</v>
      </c>
      <c r="T18" s="9">
        <f t="shared" si="2"/>
        <v>107.821</v>
      </c>
      <c r="U18" s="6"/>
      <c r="V18" s="77">
        <f t="shared" si="3"/>
        <v>42.583333333333336</v>
      </c>
      <c r="W18" s="77">
        <f t="shared" si="4"/>
        <v>34.06666666666667</v>
      </c>
    </row>
    <row r="19" spans="2:23" s="4" customFormat="1" ht="18.95" customHeight="1">
      <c r="B19" s="8">
        <v>25.55</v>
      </c>
      <c r="C19" s="9">
        <v>25.55</v>
      </c>
      <c r="D19" s="10">
        <v>2</v>
      </c>
      <c r="F19" s="10" t="str">
        <f t="shared" si="0"/>
        <v>W0016</v>
      </c>
      <c r="G19" s="10" t="s">
        <v>94</v>
      </c>
      <c r="H19" s="10" t="s">
        <v>24</v>
      </c>
      <c r="I19" s="10" t="s">
        <v>25</v>
      </c>
      <c r="J19" s="10" t="s">
        <v>95</v>
      </c>
      <c r="K19" s="10" t="s">
        <v>27</v>
      </c>
      <c r="L19" s="10" t="s">
        <v>28</v>
      </c>
      <c r="M19" s="10" t="s">
        <v>87</v>
      </c>
      <c r="N19" s="10">
        <v>2.11</v>
      </c>
      <c r="O19" s="10" t="s">
        <v>78</v>
      </c>
      <c r="Q19" s="10" t="s">
        <v>93</v>
      </c>
      <c r="R19" s="10" t="s">
        <v>96</v>
      </c>
      <c r="S19" s="11">
        <f t="shared" si="1"/>
        <v>51.1</v>
      </c>
      <c r="T19" s="9">
        <f t="shared" si="2"/>
        <v>107.821</v>
      </c>
      <c r="U19" s="6"/>
      <c r="V19" s="77">
        <f t="shared" si="3"/>
        <v>42.583333333333336</v>
      </c>
      <c r="W19" s="77">
        <f t="shared" si="4"/>
        <v>34.06666666666667</v>
      </c>
    </row>
    <row r="20" spans="2:23" s="4" customFormat="1" ht="18.95" customHeight="1">
      <c r="B20" s="8">
        <v>28.65</v>
      </c>
      <c r="C20" s="9">
        <v>28.65</v>
      </c>
      <c r="D20" s="10">
        <v>2</v>
      </c>
      <c r="F20" s="10" t="str">
        <f t="shared" si="0"/>
        <v>W0017</v>
      </c>
      <c r="G20" s="10" t="s">
        <v>98</v>
      </c>
      <c r="H20" s="10" t="s">
        <v>24</v>
      </c>
      <c r="I20" s="10" t="s">
        <v>99</v>
      </c>
      <c r="J20" s="10" t="s">
        <v>44</v>
      </c>
      <c r="K20" s="10" t="s">
        <v>27</v>
      </c>
      <c r="L20" s="10" t="s">
        <v>28</v>
      </c>
      <c r="M20" s="10" t="s">
        <v>29</v>
      </c>
      <c r="N20" s="10">
        <v>1.38</v>
      </c>
      <c r="O20" s="10" t="s">
        <v>100</v>
      </c>
      <c r="Q20" s="10" t="s">
        <v>97</v>
      </c>
      <c r="R20" s="10" t="s">
        <v>101</v>
      </c>
      <c r="S20" s="11">
        <f t="shared" si="1"/>
        <v>57.3</v>
      </c>
      <c r="T20" s="9">
        <f t="shared" si="2"/>
        <v>79.073999999999984</v>
      </c>
      <c r="U20" s="6"/>
      <c r="V20" s="77">
        <f t="shared" si="3"/>
        <v>47.75</v>
      </c>
      <c r="W20" s="77">
        <f t="shared" si="4"/>
        <v>38.200000000000003</v>
      </c>
    </row>
    <row r="21" spans="2:23" s="4" customFormat="1" ht="18.95" customHeight="1">
      <c r="B21" s="8">
        <v>34.15</v>
      </c>
      <c r="C21" s="9">
        <v>34.15</v>
      </c>
      <c r="D21" s="10">
        <v>2</v>
      </c>
      <c r="F21" s="10" t="str">
        <f t="shared" si="0"/>
        <v>W0018</v>
      </c>
      <c r="G21" s="10" t="s">
        <v>103</v>
      </c>
      <c r="H21" s="10" t="s">
        <v>24</v>
      </c>
      <c r="I21" s="10" t="s">
        <v>99</v>
      </c>
      <c r="J21" s="10" t="s">
        <v>104</v>
      </c>
      <c r="K21" s="10" t="s">
        <v>27</v>
      </c>
      <c r="L21" s="10" t="s">
        <v>28</v>
      </c>
      <c r="M21" s="10" t="s">
        <v>29</v>
      </c>
      <c r="N21" s="10">
        <v>1.38</v>
      </c>
      <c r="O21" s="10" t="s">
        <v>100</v>
      </c>
      <c r="Q21" s="10" t="s">
        <v>102</v>
      </c>
      <c r="R21" s="10" t="s">
        <v>105</v>
      </c>
      <c r="S21" s="11">
        <f t="shared" si="1"/>
        <v>68.3</v>
      </c>
      <c r="T21" s="9">
        <f t="shared" si="2"/>
        <v>94.253999999999991</v>
      </c>
      <c r="U21" s="6"/>
      <c r="V21" s="77">
        <f t="shared" si="3"/>
        <v>56.916666666666664</v>
      </c>
      <c r="W21" s="77">
        <f t="shared" si="4"/>
        <v>45.533333333333331</v>
      </c>
    </row>
    <row r="22" spans="2:23" s="4" customFormat="1" ht="18.95" customHeight="1">
      <c r="B22" s="8">
        <v>26.65</v>
      </c>
      <c r="C22" s="9">
        <v>29.65</v>
      </c>
      <c r="D22" s="10">
        <v>2</v>
      </c>
      <c r="F22" s="10" t="str">
        <f t="shared" si="0"/>
        <v>W0019</v>
      </c>
      <c r="G22" s="10" t="s">
        <v>107</v>
      </c>
      <c r="H22" s="10" t="s">
        <v>24</v>
      </c>
      <c r="I22" s="10" t="s">
        <v>99</v>
      </c>
      <c r="J22" s="10" t="s">
        <v>54</v>
      </c>
      <c r="K22" s="10" t="s">
        <v>27</v>
      </c>
      <c r="L22" s="10" t="s">
        <v>28</v>
      </c>
      <c r="M22" s="10" t="s">
        <v>55</v>
      </c>
      <c r="N22" s="10">
        <v>1.38</v>
      </c>
      <c r="O22" s="10" t="s">
        <v>100</v>
      </c>
      <c r="Q22" s="10" t="s">
        <v>106</v>
      </c>
      <c r="R22" s="10" t="s">
        <v>108</v>
      </c>
      <c r="S22" s="11">
        <f t="shared" si="1"/>
        <v>59.3</v>
      </c>
      <c r="T22" s="9">
        <f t="shared" si="2"/>
        <v>81.833999999999989</v>
      </c>
      <c r="U22" s="6"/>
      <c r="V22" s="77">
        <f t="shared" si="3"/>
        <v>49.416666666666664</v>
      </c>
      <c r="W22" s="77">
        <f t="shared" si="4"/>
        <v>39.533333333333331</v>
      </c>
    </row>
    <row r="23" spans="2:23" s="4" customFormat="1" ht="18.95" customHeight="1">
      <c r="B23" s="9">
        <v>28.65</v>
      </c>
      <c r="C23" s="9">
        <v>28.65</v>
      </c>
      <c r="D23" s="10">
        <v>1.92</v>
      </c>
      <c r="F23" s="10" t="str">
        <f t="shared" si="0"/>
        <v>W0020</v>
      </c>
      <c r="G23" s="10" t="s">
        <v>110</v>
      </c>
      <c r="H23" s="10" t="s">
        <v>24</v>
      </c>
      <c r="I23" s="10" t="s">
        <v>99</v>
      </c>
      <c r="J23" s="10" t="s">
        <v>111</v>
      </c>
      <c r="K23" s="10" t="s">
        <v>27</v>
      </c>
      <c r="L23" s="10" t="s">
        <v>28</v>
      </c>
      <c r="M23" s="10" t="s">
        <v>87</v>
      </c>
      <c r="N23" s="10">
        <v>1.38</v>
      </c>
      <c r="O23" s="10" t="s">
        <v>100</v>
      </c>
      <c r="Q23" s="10" t="s">
        <v>109</v>
      </c>
      <c r="R23" s="10" t="s">
        <v>112</v>
      </c>
      <c r="S23" s="11">
        <f t="shared" si="1"/>
        <v>55.007999999999996</v>
      </c>
      <c r="T23" s="9">
        <f t="shared" si="2"/>
        <v>75.911039999999986</v>
      </c>
      <c r="U23" s="6"/>
      <c r="V23" s="77">
        <f t="shared" si="3"/>
        <v>45.839999999999996</v>
      </c>
      <c r="W23" s="77">
        <f t="shared" si="4"/>
        <v>36.671999999999997</v>
      </c>
    </row>
    <row r="24" spans="2:23" s="4" customFormat="1" ht="18.95" customHeight="1">
      <c r="B24" s="8">
        <v>28.2</v>
      </c>
      <c r="C24" s="9">
        <v>28.2</v>
      </c>
      <c r="D24" s="10">
        <v>2</v>
      </c>
      <c r="F24" s="10" t="str">
        <f t="shared" si="0"/>
        <v>W0021</v>
      </c>
      <c r="G24" s="10" t="s">
        <v>114</v>
      </c>
      <c r="H24" s="10" t="s">
        <v>24</v>
      </c>
      <c r="I24" s="10" t="s">
        <v>99</v>
      </c>
      <c r="J24" s="10" t="s">
        <v>115</v>
      </c>
      <c r="K24" s="10" t="s">
        <v>27</v>
      </c>
      <c r="L24" s="10" t="s">
        <v>28</v>
      </c>
      <c r="M24" s="10" t="s">
        <v>116</v>
      </c>
      <c r="N24" s="10">
        <v>1.38</v>
      </c>
      <c r="O24" s="10" t="s">
        <v>100</v>
      </c>
      <c r="Q24" s="10" t="s">
        <v>113</v>
      </c>
      <c r="R24" s="10" t="s">
        <v>117</v>
      </c>
      <c r="S24" s="11">
        <f t="shared" si="1"/>
        <v>56.4</v>
      </c>
      <c r="T24" s="9">
        <f t="shared" si="2"/>
        <v>77.831999999999994</v>
      </c>
      <c r="U24" s="6"/>
      <c r="V24" s="77">
        <f t="shared" si="3"/>
        <v>47</v>
      </c>
      <c r="W24" s="77">
        <f t="shared" si="4"/>
        <v>37.6</v>
      </c>
    </row>
    <row r="25" spans="2:23" s="4" customFormat="1" ht="18.95" customHeight="1">
      <c r="B25" s="8">
        <v>45</v>
      </c>
      <c r="C25" s="9">
        <v>45</v>
      </c>
      <c r="D25" s="10">
        <v>2</v>
      </c>
      <c r="F25" s="10" t="str">
        <f t="shared" si="0"/>
        <v>W0022</v>
      </c>
      <c r="G25" s="10" t="s">
        <v>119</v>
      </c>
      <c r="H25" s="10" t="s">
        <v>24</v>
      </c>
      <c r="I25" s="10" t="s">
        <v>99</v>
      </c>
      <c r="J25" s="10" t="s">
        <v>59</v>
      </c>
      <c r="K25" s="10" t="s">
        <v>35</v>
      </c>
      <c r="L25" s="10" t="s">
        <v>28</v>
      </c>
      <c r="M25" s="10" t="s">
        <v>45</v>
      </c>
      <c r="N25" s="10">
        <v>1.38</v>
      </c>
      <c r="O25" s="10" t="s">
        <v>100</v>
      </c>
      <c r="Q25" s="10" t="s">
        <v>118</v>
      </c>
      <c r="R25" s="10" t="s">
        <v>120</v>
      </c>
      <c r="S25" s="11">
        <f t="shared" si="1"/>
        <v>90</v>
      </c>
      <c r="T25" s="9">
        <f t="shared" si="2"/>
        <v>124.19999999999999</v>
      </c>
      <c r="U25" s="6"/>
      <c r="V25" s="77">
        <f t="shared" si="3"/>
        <v>75</v>
      </c>
      <c r="W25" s="77">
        <f t="shared" si="4"/>
        <v>60</v>
      </c>
    </row>
    <row r="26" spans="2:23" s="4" customFormat="1" ht="18.95" customHeight="1">
      <c r="B26" s="8">
        <v>62</v>
      </c>
      <c r="C26" s="9">
        <v>62</v>
      </c>
      <c r="D26" s="10">
        <v>2</v>
      </c>
      <c r="F26" s="10" t="str">
        <f t="shared" si="0"/>
        <v>W0023</v>
      </c>
      <c r="G26" s="10" t="s">
        <v>122</v>
      </c>
      <c r="H26" s="10" t="s">
        <v>24</v>
      </c>
      <c r="I26" s="10" t="s">
        <v>99</v>
      </c>
      <c r="J26" s="10" t="s">
        <v>123</v>
      </c>
      <c r="K26" s="10" t="s">
        <v>124</v>
      </c>
      <c r="L26" s="10" t="s">
        <v>28</v>
      </c>
      <c r="M26" s="10" t="s">
        <v>45</v>
      </c>
      <c r="N26" s="10">
        <v>1.38</v>
      </c>
      <c r="O26" s="10" t="s">
        <v>100</v>
      </c>
      <c r="Q26" s="10" t="s">
        <v>121</v>
      </c>
      <c r="R26" s="10" t="s">
        <v>125</v>
      </c>
      <c r="S26" s="11">
        <f t="shared" si="1"/>
        <v>124</v>
      </c>
      <c r="T26" s="9">
        <f t="shared" si="2"/>
        <v>171.11999999999998</v>
      </c>
      <c r="U26" s="6"/>
      <c r="V26" s="77">
        <f t="shared" si="3"/>
        <v>103.33333333333334</v>
      </c>
      <c r="W26" s="77">
        <f t="shared" si="4"/>
        <v>82.666666666666686</v>
      </c>
    </row>
    <row r="27" spans="2:23" s="4" customFormat="1" ht="18.95" customHeight="1">
      <c r="B27" s="8">
        <v>20.75</v>
      </c>
      <c r="C27" s="9">
        <v>20.75</v>
      </c>
      <c r="D27" s="10">
        <v>2</v>
      </c>
      <c r="F27" s="10" t="s">
        <v>126</v>
      </c>
      <c r="G27" s="10" t="s">
        <v>127</v>
      </c>
      <c r="H27" s="12"/>
      <c r="I27" s="12"/>
      <c r="J27" s="10" t="s">
        <v>128</v>
      </c>
      <c r="K27" s="12"/>
      <c r="L27" s="12"/>
      <c r="M27" s="10" t="s">
        <v>116</v>
      </c>
      <c r="N27" s="10" t="s">
        <v>129</v>
      </c>
      <c r="O27" s="10" t="s">
        <v>130</v>
      </c>
      <c r="Q27" s="12"/>
      <c r="R27" s="12"/>
      <c r="S27" s="11">
        <f t="shared" si="1"/>
        <v>41.5</v>
      </c>
      <c r="T27" s="9">
        <f t="shared" si="2"/>
        <v>87.564999999999998</v>
      </c>
      <c r="U27" s="6"/>
      <c r="V27" s="77">
        <f t="shared" si="3"/>
        <v>34.583333333333336</v>
      </c>
      <c r="W27" s="77">
        <f t="shared" si="4"/>
        <v>27.666666666666671</v>
      </c>
    </row>
    <row r="28" spans="2:23" s="4" customFormat="1" ht="18.95" customHeight="1">
      <c r="B28" s="8">
        <v>20.95</v>
      </c>
      <c r="C28" s="9">
        <v>20.95</v>
      </c>
      <c r="D28" s="10">
        <v>2</v>
      </c>
      <c r="F28" s="10" t="str">
        <f t="shared" ref="F28:F47" si="5">Q28</f>
        <v>W0029</v>
      </c>
      <c r="G28" s="10" t="s">
        <v>132</v>
      </c>
      <c r="H28" s="10" t="s">
        <v>24</v>
      </c>
      <c r="I28" s="10" t="s">
        <v>133</v>
      </c>
      <c r="J28" s="10" t="s">
        <v>39</v>
      </c>
      <c r="K28" s="10" t="s">
        <v>27</v>
      </c>
      <c r="L28" s="10" t="s">
        <v>134</v>
      </c>
      <c r="M28" s="10" t="s">
        <v>29</v>
      </c>
      <c r="N28" s="10" t="s">
        <v>135</v>
      </c>
      <c r="O28" s="10" t="s">
        <v>136</v>
      </c>
      <c r="Q28" s="10" t="s">
        <v>131</v>
      </c>
      <c r="R28" s="10" t="s">
        <v>137</v>
      </c>
      <c r="S28" s="11">
        <f t="shared" si="1"/>
        <v>41.9</v>
      </c>
      <c r="T28" s="10" t="s">
        <v>138</v>
      </c>
      <c r="U28" s="6"/>
      <c r="V28" s="77">
        <f t="shared" si="3"/>
        <v>34.916666666666664</v>
      </c>
      <c r="W28" s="77">
        <f t="shared" si="4"/>
        <v>27.933333333333334</v>
      </c>
    </row>
    <row r="29" spans="2:23" s="4" customFormat="1" ht="18.95" customHeight="1">
      <c r="B29" s="9">
        <v>26.6</v>
      </c>
      <c r="C29" s="9">
        <v>26.6</v>
      </c>
      <c r="D29" s="10">
        <v>1.92</v>
      </c>
      <c r="F29" s="10" t="str">
        <f t="shared" si="5"/>
        <v>W0030</v>
      </c>
      <c r="G29" s="10" t="s">
        <v>140</v>
      </c>
      <c r="H29" s="10" t="s">
        <v>24</v>
      </c>
      <c r="I29" s="10" t="s">
        <v>133</v>
      </c>
      <c r="J29" s="10" t="s">
        <v>104</v>
      </c>
      <c r="K29" s="10" t="s">
        <v>27</v>
      </c>
      <c r="L29" s="10" t="s">
        <v>134</v>
      </c>
      <c r="M29" s="10" t="s">
        <v>29</v>
      </c>
      <c r="N29" s="10">
        <v>1.8480000000000001</v>
      </c>
      <c r="O29" s="10" t="s">
        <v>136</v>
      </c>
      <c r="Q29" s="10" t="s">
        <v>139</v>
      </c>
      <c r="R29" s="10" t="s">
        <v>141</v>
      </c>
      <c r="S29" s="11">
        <f t="shared" si="1"/>
        <v>51.072000000000003</v>
      </c>
      <c r="T29" s="9">
        <f>S29*N29</f>
        <v>94.381056000000015</v>
      </c>
      <c r="U29" s="6"/>
      <c r="V29" s="77">
        <f t="shared" si="3"/>
        <v>42.56</v>
      </c>
      <c r="W29" s="77">
        <f t="shared" si="4"/>
        <v>34.048000000000002</v>
      </c>
    </row>
    <row r="30" spans="2:23" s="4" customFormat="1" ht="18.95" customHeight="1">
      <c r="B30" s="9">
        <v>22.5</v>
      </c>
      <c r="C30" s="9">
        <v>22.5</v>
      </c>
      <c r="D30" s="10">
        <v>1.92</v>
      </c>
      <c r="F30" s="10" t="str">
        <f t="shared" si="5"/>
        <v>W0031</v>
      </c>
      <c r="G30" s="10" t="s">
        <v>143</v>
      </c>
      <c r="H30" s="10" t="s">
        <v>24</v>
      </c>
      <c r="I30" s="10" t="s">
        <v>133</v>
      </c>
      <c r="J30" s="10" t="s">
        <v>39</v>
      </c>
      <c r="K30" s="10" t="s">
        <v>27</v>
      </c>
      <c r="L30" s="10" t="s">
        <v>134</v>
      </c>
      <c r="M30" s="10" t="s">
        <v>29</v>
      </c>
      <c r="N30" s="10">
        <v>1.716</v>
      </c>
      <c r="O30" s="10" t="s">
        <v>144</v>
      </c>
      <c r="Q30" s="10" t="s">
        <v>142</v>
      </c>
      <c r="R30" s="10" t="s">
        <v>145</v>
      </c>
      <c r="S30" s="11">
        <f t="shared" si="1"/>
        <v>43.199999999999996</v>
      </c>
      <c r="T30" s="9">
        <f>S30*N30</f>
        <v>74.131199999999993</v>
      </c>
      <c r="U30" s="6"/>
      <c r="V30" s="77">
        <f t="shared" si="3"/>
        <v>36</v>
      </c>
      <c r="W30" s="77">
        <f t="shared" si="4"/>
        <v>28.8</v>
      </c>
    </row>
    <row r="31" spans="2:23" s="4" customFormat="1" ht="18.95" customHeight="1">
      <c r="B31" s="8">
        <v>25.1</v>
      </c>
      <c r="C31" s="9">
        <v>25.1</v>
      </c>
      <c r="D31" s="10">
        <v>2</v>
      </c>
      <c r="F31" s="10" t="str">
        <f t="shared" si="5"/>
        <v>W0032</v>
      </c>
      <c r="G31" s="10" t="s">
        <v>147</v>
      </c>
      <c r="H31" s="10" t="s">
        <v>24</v>
      </c>
      <c r="I31" s="10" t="s">
        <v>133</v>
      </c>
      <c r="J31" s="10" t="s">
        <v>148</v>
      </c>
      <c r="K31" s="10" t="s">
        <v>27</v>
      </c>
      <c r="L31" s="10" t="s">
        <v>134</v>
      </c>
      <c r="M31" s="10" t="s">
        <v>149</v>
      </c>
      <c r="N31" s="10">
        <v>2.1840000000000002</v>
      </c>
      <c r="O31" s="10" t="s">
        <v>144</v>
      </c>
      <c r="Q31" s="10" t="s">
        <v>146</v>
      </c>
      <c r="R31" s="10" t="s">
        <v>150</v>
      </c>
      <c r="S31" s="11">
        <f t="shared" si="1"/>
        <v>50.2</v>
      </c>
      <c r="T31" s="9">
        <f>S31*N31</f>
        <v>109.63680000000001</v>
      </c>
      <c r="U31" s="6"/>
      <c r="V31" s="77">
        <f t="shared" si="3"/>
        <v>41.833333333333336</v>
      </c>
      <c r="W31" s="77">
        <f t="shared" si="4"/>
        <v>33.466666666666669</v>
      </c>
    </row>
    <row r="32" spans="2:23" s="4" customFormat="1" ht="18.95" customHeight="1">
      <c r="B32" s="8">
        <v>24.5</v>
      </c>
      <c r="C32" s="9">
        <v>24.5</v>
      </c>
      <c r="D32" s="10">
        <v>2</v>
      </c>
      <c r="F32" s="10" t="str">
        <f t="shared" si="5"/>
        <v>W0034</v>
      </c>
      <c r="G32" s="10" t="s">
        <v>152</v>
      </c>
      <c r="H32" s="10" t="s">
        <v>24</v>
      </c>
      <c r="I32" s="10" t="s">
        <v>133</v>
      </c>
      <c r="J32" s="10" t="s">
        <v>39</v>
      </c>
      <c r="K32" s="10" t="s">
        <v>27</v>
      </c>
      <c r="L32" s="10" t="s">
        <v>134</v>
      </c>
      <c r="M32" s="10" t="s">
        <v>29</v>
      </c>
      <c r="N32" s="10" t="s">
        <v>153</v>
      </c>
      <c r="O32" s="10" t="s">
        <v>154</v>
      </c>
      <c r="Q32" s="10" t="s">
        <v>151</v>
      </c>
      <c r="R32" s="10" t="s">
        <v>155</v>
      </c>
      <c r="S32" s="11">
        <f t="shared" si="1"/>
        <v>49</v>
      </c>
      <c r="T32" s="10" t="s">
        <v>138</v>
      </c>
      <c r="U32" s="6"/>
      <c r="V32" s="77">
        <f t="shared" si="3"/>
        <v>40.833333333333336</v>
      </c>
      <c r="W32" s="77">
        <f t="shared" si="4"/>
        <v>32.666666666666671</v>
      </c>
    </row>
    <row r="33" spans="2:23" s="4" customFormat="1" ht="18.95" customHeight="1">
      <c r="B33" s="8">
        <v>26.15</v>
      </c>
      <c r="C33" s="9">
        <v>26.15</v>
      </c>
      <c r="D33" s="10">
        <v>2</v>
      </c>
      <c r="F33" s="10" t="str">
        <f t="shared" si="5"/>
        <v>W0035</v>
      </c>
      <c r="G33" s="10" t="s">
        <v>157</v>
      </c>
      <c r="H33" s="10" t="s">
        <v>24</v>
      </c>
      <c r="I33" s="10" t="s">
        <v>133</v>
      </c>
      <c r="J33" s="10" t="s">
        <v>158</v>
      </c>
      <c r="K33" s="10" t="s">
        <v>27</v>
      </c>
      <c r="L33" s="10" t="s">
        <v>134</v>
      </c>
      <c r="M33" s="10" t="s">
        <v>159</v>
      </c>
      <c r="N33" s="10">
        <v>1.89</v>
      </c>
      <c r="O33" s="10" t="s">
        <v>154</v>
      </c>
      <c r="Q33" s="10" t="s">
        <v>156</v>
      </c>
      <c r="R33" s="10" t="s">
        <v>160</v>
      </c>
      <c r="S33" s="11">
        <f t="shared" si="1"/>
        <v>52.3</v>
      </c>
      <c r="T33" s="9">
        <f t="shared" ref="T33:T78" si="6">S33*N33</f>
        <v>98.846999999999994</v>
      </c>
      <c r="U33" s="6"/>
      <c r="V33" s="77">
        <f t="shared" si="3"/>
        <v>43.583333333333336</v>
      </c>
      <c r="W33" s="77">
        <f t="shared" si="4"/>
        <v>34.866666666666667</v>
      </c>
    </row>
    <row r="34" spans="2:23" s="4" customFormat="1" ht="18.95" customHeight="1">
      <c r="B34" s="8">
        <v>25.5</v>
      </c>
      <c r="C34" s="9">
        <v>25.5</v>
      </c>
      <c r="D34" s="10">
        <v>2</v>
      </c>
      <c r="F34" s="10" t="str">
        <f t="shared" si="5"/>
        <v>W0036</v>
      </c>
      <c r="G34" s="10" t="s">
        <v>162</v>
      </c>
      <c r="H34" s="10" t="s">
        <v>24</v>
      </c>
      <c r="I34" s="10" t="s">
        <v>133</v>
      </c>
      <c r="J34" s="10" t="s">
        <v>163</v>
      </c>
      <c r="K34" s="10" t="s">
        <v>27</v>
      </c>
      <c r="L34" s="10" t="s">
        <v>134</v>
      </c>
      <c r="M34" s="10" t="s">
        <v>164</v>
      </c>
      <c r="N34" s="10">
        <v>1.89</v>
      </c>
      <c r="O34" s="10" t="s">
        <v>154</v>
      </c>
      <c r="Q34" s="10" t="s">
        <v>161</v>
      </c>
      <c r="R34" s="10" t="s">
        <v>165</v>
      </c>
      <c r="S34" s="11">
        <f t="shared" si="1"/>
        <v>51</v>
      </c>
      <c r="T34" s="9">
        <f t="shared" si="6"/>
        <v>96.39</v>
      </c>
      <c r="U34" s="6"/>
      <c r="V34" s="77">
        <f t="shared" si="3"/>
        <v>42.5</v>
      </c>
      <c r="W34" s="77">
        <f t="shared" si="4"/>
        <v>34</v>
      </c>
    </row>
    <row r="35" spans="2:23" s="4" customFormat="1" ht="18.95" customHeight="1">
      <c r="B35" s="9">
        <v>24</v>
      </c>
      <c r="C35" s="9">
        <v>24</v>
      </c>
      <c r="D35" s="10">
        <v>1.92</v>
      </c>
      <c r="F35" s="10" t="str">
        <f t="shared" si="5"/>
        <v>W0037</v>
      </c>
      <c r="G35" s="10" t="s">
        <v>167</v>
      </c>
      <c r="H35" s="10" t="s">
        <v>24</v>
      </c>
      <c r="I35" s="10" t="s">
        <v>133</v>
      </c>
      <c r="J35" s="10" t="s">
        <v>115</v>
      </c>
      <c r="K35" s="10" t="s">
        <v>27</v>
      </c>
      <c r="L35" s="10" t="s">
        <v>134</v>
      </c>
      <c r="M35" s="10" t="s">
        <v>116</v>
      </c>
      <c r="N35" s="10">
        <v>1.89</v>
      </c>
      <c r="O35" s="10" t="s">
        <v>154</v>
      </c>
      <c r="P35" s="10" t="s">
        <v>168</v>
      </c>
      <c r="Q35" s="10" t="s">
        <v>166</v>
      </c>
      <c r="R35" s="10" t="s">
        <v>169</v>
      </c>
      <c r="S35" s="11">
        <f t="shared" si="1"/>
        <v>46.08</v>
      </c>
      <c r="T35" s="9">
        <f t="shared" si="6"/>
        <v>87.091199999999986</v>
      </c>
      <c r="U35" s="6"/>
      <c r="V35" s="77">
        <f t="shared" si="3"/>
        <v>38.4</v>
      </c>
      <c r="W35" s="77">
        <f t="shared" si="4"/>
        <v>30.72</v>
      </c>
    </row>
    <row r="36" spans="2:23" s="4" customFormat="1" ht="18.95" hidden="1" customHeight="1">
      <c r="B36" s="5"/>
      <c r="D36" s="12"/>
      <c r="E36" s="12"/>
      <c r="F36" s="10" t="str">
        <f t="shared" si="5"/>
        <v>W0083</v>
      </c>
      <c r="G36" s="13"/>
      <c r="H36" s="10" t="s">
        <v>171</v>
      </c>
      <c r="I36" s="10" t="s">
        <v>172</v>
      </c>
      <c r="J36" s="6"/>
      <c r="K36" s="10" t="s">
        <v>173</v>
      </c>
      <c r="L36" s="10" t="s">
        <v>28</v>
      </c>
      <c r="M36" s="6"/>
      <c r="N36" s="6"/>
      <c r="O36" s="6"/>
      <c r="Q36" s="10" t="s">
        <v>170</v>
      </c>
      <c r="S36" s="11">
        <f t="shared" si="1"/>
        <v>0</v>
      </c>
      <c r="T36" s="9">
        <f t="shared" si="6"/>
        <v>0</v>
      </c>
      <c r="U36" s="6"/>
      <c r="V36" s="77">
        <f t="shared" si="3"/>
        <v>0</v>
      </c>
      <c r="W36" s="77">
        <f t="shared" si="4"/>
        <v>0</v>
      </c>
    </row>
    <row r="37" spans="2:23" s="4" customFormat="1" ht="18.95" hidden="1" customHeight="1">
      <c r="B37" s="5"/>
      <c r="D37" s="12"/>
      <c r="E37" s="12"/>
      <c r="F37" s="10" t="str">
        <f t="shared" si="5"/>
        <v>W0084</v>
      </c>
      <c r="G37" s="13"/>
      <c r="H37" s="10" t="s">
        <v>171</v>
      </c>
      <c r="I37" s="10" t="s">
        <v>175</v>
      </c>
      <c r="J37" s="6"/>
      <c r="K37" s="10" t="s">
        <v>27</v>
      </c>
      <c r="L37" s="10" t="s">
        <v>28</v>
      </c>
      <c r="M37" s="6"/>
      <c r="N37" s="6"/>
      <c r="O37" s="6"/>
      <c r="Q37" s="10" t="s">
        <v>174</v>
      </c>
      <c r="S37" s="11">
        <f t="shared" ref="S37:S68" si="7">C37*D37</f>
        <v>0</v>
      </c>
      <c r="T37" s="9">
        <f t="shared" si="6"/>
        <v>0</v>
      </c>
      <c r="U37" s="6"/>
      <c r="V37" s="77">
        <f t="shared" ref="V37:V68" si="8">S37/1.2</f>
        <v>0</v>
      </c>
      <c r="W37" s="77">
        <f t="shared" ref="W37:W68" si="9">V37*0.8</f>
        <v>0</v>
      </c>
    </row>
    <row r="38" spans="2:23" s="4" customFormat="1" ht="18.95" hidden="1" customHeight="1">
      <c r="B38" s="5"/>
      <c r="D38" s="12"/>
      <c r="E38" s="12"/>
      <c r="F38" s="10" t="str">
        <f t="shared" si="5"/>
        <v>W0085</v>
      </c>
      <c r="G38" s="13"/>
      <c r="H38" s="10" t="s">
        <v>171</v>
      </c>
      <c r="I38" s="10" t="s">
        <v>175</v>
      </c>
      <c r="J38" s="6"/>
      <c r="K38" s="10" t="s">
        <v>27</v>
      </c>
      <c r="L38" s="10" t="s">
        <v>28</v>
      </c>
      <c r="M38" s="6"/>
      <c r="N38" s="6"/>
      <c r="O38" s="6"/>
      <c r="Q38" s="10" t="s">
        <v>176</v>
      </c>
      <c r="S38" s="11">
        <f t="shared" si="7"/>
        <v>0</v>
      </c>
      <c r="T38" s="9">
        <f t="shared" si="6"/>
        <v>0</v>
      </c>
      <c r="U38" s="6"/>
      <c r="V38" s="77">
        <f t="shared" si="8"/>
        <v>0</v>
      </c>
      <c r="W38" s="77">
        <f t="shared" si="9"/>
        <v>0</v>
      </c>
    </row>
    <row r="39" spans="2:23" s="4" customFormat="1" ht="18.95" hidden="1" customHeight="1">
      <c r="B39" s="5"/>
      <c r="D39" s="12"/>
      <c r="E39" s="12"/>
      <c r="F39" s="10" t="str">
        <f t="shared" si="5"/>
        <v>W0086</v>
      </c>
      <c r="G39" s="13"/>
      <c r="H39" s="10" t="s">
        <v>171</v>
      </c>
      <c r="I39" s="10" t="s">
        <v>175</v>
      </c>
      <c r="J39" s="6"/>
      <c r="K39" s="10" t="s">
        <v>27</v>
      </c>
      <c r="L39" s="10" t="s">
        <v>28</v>
      </c>
      <c r="M39" s="6"/>
      <c r="N39" s="6"/>
      <c r="O39" s="6"/>
      <c r="Q39" s="10" t="s">
        <v>177</v>
      </c>
      <c r="S39" s="11">
        <f t="shared" si="7"/>
        <v>0</v>
      </c>
      <c r="T39" s="9">
        <f t="shared" si="6"/>
        <v>0</v>
      </c>
      <c r="U39" s="6"/>
      <c r="V39" s="77">
        <f t="shared" si="8"/>
        <v>0</v>
      </c>
      <c r="W39" s="77">
        <f t="shared" si="9"/>
        <v>0</v>
      </c>
    </row>
    <row r="40" spans="2:23" s="4" customFormat="1" ht="18.95" hidden="1" customHeight="1">
      <c r="B40" s="5"/>
      <c r="D40" s="12"/>
      <c r="E40" s="12"/>
      <c r="F40" s="10" t="str">
        <f t="shared" si="5"/>
        <v>W0087</v>
      </c>
      <c r="G40" s="13"/>
      <c r="H40" s="10" t="s">
        <v>171</v>
      </c>
      <c r="I40" s="10" t="s">
        <v>172</v>
      </c>
      <c r="J40" s="6"/>
      <c r="K40" s="10" t="s">
        <v>27</v>
      </c>
      <c r="L40" s="10" t="s">
        <v>28</v>
      </c>
      <c r="M40" s="6"/>
      <c r="N40" s="6"/>
      <c r="O40" s="6"/>
      <c r="Q40" s="10" t="s">
        <v>178</v>
      </c>
      <c r="S40" s="11">
        <f t="shared" si="7"/>
        <v>0</v>
      </c>
      <c r="T40" s="9">
        <f t="shared" si="6"/>
        <v>0</v>
      </c>
      <c r="U40" s="6"/>
      <c r="V40" s="77">
        <f t="shared" si="8"/>
        <v>0</v>
      </c>
      <c r="W40" s="77">
        <f t="shared" si="9"/>
        <v>0</v>
      </c>
    </row>
    <row r="41" spans="2:23" s="4" customFormat="1" ht="18.95" hidden="1" customHeight="1">
      <c r="B41" s="5"/>
      <c r="D41" s="12"/>
      <c r="E41" s="12"/>
      <c r="F41" s="10" t="str">
        <f t="shared" si="5"/>
        <v>W0088</v>
      </c>
      <c r="G41" s="13"/>
      <c r="H41" s="10" t="s">
        <v>171</v>
      </c>
      <c r="I41" s="10" t="s">
        <v>172</v>
      </c>
      <c r="J41" s="6"/>
      <c r="K41" s="10" t="s">
        <v>173</v>
      </c>
      <c r="L41" s="10" t="s">
        <v>28</v>
      </c>
      <c r="M41" s="6"/>
      <c r="N41" s="6"/>
      <c r="O41" s="6"/>
      <c r="Q41" s="10" t="s">
        <v>179</v>
      </c>
      <c r="S41" s="11">
        <f t="shared" si="7"/>
        <v>0</v>
      </c>
      <c r="T41" s="9">
        <f t="shared" si="6"/>
        <v>0</v>
      </c>
      <c r="U41" s="6"/>
      <c r="V41" s="77">
        <f t="shared" si="8"/>
        <v>0</v>
      </c>
      <c r="W41" s="77">
        <f t="shared" si="9"/>
        <v>0</v>
      </c>
    </row>
    <row r="42" spans="2:23" s="4" customFormat="1" ht="18.95" hidden="1" customHeight="1">
      <c r="B42" s="5"/>
      <c r="D42" s="12"/>
      <c r="E42" s="12"/>
      <c r="F42" s="10" t="str">
        <f t="shared" si="5"/>
        <v>W0089</v>
      </c>
      <c r="G42" s="13"/>
      <c r="H42" s="10" t="s">
        <v>171</v>
      </c>
      <c r="I42" s="10" t="s">
        <v>172</v>
      </c>
      <c r="J42" s="6"/>
      <c r="K42" s="10" t="s">
        <v>27</v>
      </c>
      <c r="L42" s="10" t="s">
        <v>28</v>
      </c>
      <c r="M42" s="6"/>
      <c r="N42" s="6"/>
      <c r="O42" s="6"/>
      <c r="Q42" s="10" t="s">
        <v>180</v>
      </c>
      <c r="S42" s="11">
        <f t="shared" si="7"/>
        <v>0</v>
      </c>
      <c r="T42" s="9">
        <f t="shared" si="6"/>
        <v>0</v>
      </c>
      <c r="U42" s="6"/>
      <c r="V42" s="77">
        <f t="shared" si="8"/>
        <v>0</v>
      </c>
      <c r="W42" s="77">
        <f t="shared" si="9"/>
        <v>0</v>
      </c>
    </row>
    <row r="43" spans="2:23" s="4" customFormat="1" ht="18.95" hidden="1" customHeight="1">
      <c r="B43" s="5"/>
      <c r="D43" s="12"/>
      <c r="E43" s="12"/>
      <c r="F43" s="10" t="str">
        <f t="shared" si="5"/>
        <v>W0090</v>
      </c>
      <c r="G43" s="13"/>
      <c r="H43" s="10" t="s">
        <v>171</v>
      </c>
      <c r="I43" s="10" t="s">
        <v>175</v>
      </c>
      <c r="J43" s="6"/>
      <c r="K43" s="10" t="s">
        <v>27</v>
      </c>
      <c r="L43" s="10" t="s">
        <v>28</v>
      </c>
      <c r="M43" s="6"/>
      <c r="N43" s="6"/>
      <c r="O43" s="6"/>
      <c r="Q43" s="10" t="s">
        <v>181</v>
      </c>
      <c r="S43" s="11">
        <f t="shared" si="7"/>
        <v>0</v>
      </c>
      <c r="T43" s="9">
        <f t="shared" si="6"/>
        <v>0</v>
      </c>
      <c r="U43" s="6"/>
      <c r="V43" s="77">
        <f t="shared" si="8"/>
        <v>0</v>
      </c>
      <c r="W43" s="77">
        <f t="shared" si="9"/>
        <v>0</v>
      </c>
    </row>
    <row r="44" spans="2:23" s="4" customFormat="1" ht="18.95" hidden="1" customHeight="1">
      <c r="B44" s="5"/>
      <c r="D44" s="12"/>
      <c r="E44" s="12"/>
      <c r="F44" s="10" t="str">
        <f t="shared" si="5"/>
        <v>W0091</v>
      </c>
      <c r="G44" s="13"/>
      <c r="H44" s="10" t="s">
        <v>171</v>
      </c>
      <c r="I44" s="10" t="s">
        <v>172</v>
      </c>
      <c r="J44" s="6"/>
      <c r="K44" s="10" t="s">
        <v>27</v>
      </c>
      <c r="L44" s="10" t="s">
        <v>28</v>
      </c>
      <c r="M44" s="6"/>
      <c r="N44" s="6"/>
      <c r="O44" s="6"/>
      <c r="Q44" s="10" t="s">
        <v>182</v>
      </c>
      <c r="S44" s="11">
        <f t="shared" si="7"/>
        <v>0</v>
      </c>
      <c r="T44" s="9">
        <f t="shared" si="6"/>
        <v>0</v>
      </c>
      <c r="U44" s="6"/>
      <c r="V44" s="77">
        <f t="shared" si="8"/>
        <v>0</v>
      </c>
      <c r="W44" s="77">
        <f t="shared" si="9"/>
        <v>0</v>
      </c>
    </row>
    <row r="45" spans="2:23" s="4" customFormat="1" ht="18.95" hidden="1" customHeight="1">
      <c r="B45" s="5"/>
      <c r="D45" s="12"/>
      <c r="E45" s="12"/>
      <c r="F45" s="10" t="str">
        <f t="shared" si="5"/>
        <v>W0092</v>
      </c>
      <c r="G45" s="13"/>
      <c r="H45" s="10" t="s">
        <v>171</v>
      </c>
      <c r="I45" s="10" t="s">
        <v>175</v>
      </c>
      <c r="J45" s="6"/>
      <c r="K45" s="10" t="s">
        <v>27</v>
      </c>
      <c r="L45" s="10" t="s">
        <v>28</v>
      </c>
      <c r="M45" s="6"/>
      <c r="N45" s="6"/>
      <c r="O45" s="6"/>
      <c r="Q45" s="10" t="s">
        <v>183</v>
      </c>
      <c r="S45" s="11">
        <f t="shared" si="7"/>
        <v>0</v>
      </c>
      <c r="T45" s="9">
        <f t="shared" si="6"/>
        <v>0</v>
      </c>
      <c r="U45" s="6"/>
      <c r="V45" s="77">
        <f t="shared" si="8"/>
        <v>0</v>
      </c>
      <c r="W45" s="77">
        <f t="shared" si="9"/>
        <v>0</v>
      </c>
    </row>
    <row r="46" spans="2:23" s="4" customFormat="1" ht="18.95" hidden="1" customHeight="1">
      <c r="B46" s="5"/>
      <c r="D46" s="12"/>
      <c r="E46" s="12"/>
      <c r="F46" s="10" t="str">
        <f t="shared" si="5"/>
        <v>W0093</v>
      </c>
      <c r="G46" s="13"/>
      <c r="H46" s="10" t="s">
        <v>171</v>
      </c>
      <c r="I46" s="10" t="s">
        <v>175</v>
      </c>
      <c r="J46" s="6"/>
      <c r="K46" s="10" t="s">
        <v>27</v>
      </c>
      <c r="L46" s="10" t="s">
        <v>28</v>
      </c>
      <c r="M46" s="6"/>
      <c r="N46" s="6"/>
      <c r="O46" s="6"/>
      <c r="Q46" s="10" t="s">
        <v>184</v>
      </c>
      <c r="S46" s="11">
        <f t="shared" si="7"/>
        <v>0</v>
      </c>
      <c r="T46" s="9">
        <f t="shared" si="6"/>
        <v>0</v>
      </c>
      <c r="U46" s="6"/>
      <c r="V46" s="77">
        <f t="shared" si="8"/>
        <v>0</v>
      </c>
      <c r="W46" s="77">
        <f t="shared" si="9"/>
        <v>0</v>
      </c>
    </row>
    <row r="47" spans="2:23" s="4" customFormat="1" ht="18.95" hidden="1" customHeight="1">
      <c r="B47" s="5"/>
      <c r="D47" s="12"/>
      <c r="E47" s="12"/>
      <c r="F47" s="10" t="str">
        <f t="shared" si="5"/>
        <v>W0094</v>
      </c>
      <c r="G47" s="13"/>
      <c r="H47" s="10" t="s">
        <v>171</v>
      </c>
      <c r="I47" s="10" t="s">
        <v>175</v>
      </c>
      <c r="J47" s="6"/>
      <c r="K47" s="10" t="s">
        <v>27</v>
      </c>
      <c r="L47" s="10" t="s">
        <v>28</v>
      </c>
      <c r="M47" s="6"/>
      <c r="N47" s="6"/>
      <c r="O47" s="6"/>
      <c r="Q47" s="10" t="s">
        <v>185</v>
      </c>
      <c r="S47" s="11">
        <f t="shared" si="7"/>
        <v>0</v>
      </c>
      <c r="T47" s="9">
        <f t="shared" si="6"/>
        <v>0</v>
      </c>
      <c r="U47" s="6"/>
      <c r="V47" s="77">
        <f t="shared" si="8"/>
        <v>0</v>
      </c>
      <c r="W47" s="77">
        <f t="shared" si="9"/>
        <v>0</v>
      </c>
    </row>
    <row r="48" spans="2:23" s="4" customFormat="1" ht="18.95" hidden="1" customHeight="1">
      <c r="B48" s="9">
        <v>32.99</v>
      </c>
      <c r="C48" s="9">
        <v>35.1</v>
      </c>
      <c r="D48" s="10">
        <v>2</v>
      </c>
      <c r="E48" s="12"/>
      <c r="F48" s="10" t="s">
        <v>186</v>
      </c>
      <c r="G48" s="10" t="s">
        <v>187</v>
      </c>
      <c r="H48" s="10" t="s">
        <v>188</v>
      </c>
      <c r="I48" s="10" t="s">
        <v>189</v>
      </c>
      <c r="J48" s="10" t="s">
        <v>190</v>
      </c>
      <c r="M48" s="10" t="s">
        <v>191</v>
      </c>
      <c r="N48" s="10">
        <v>2.0859999999999999</v>
      </c>
      <c r="O48" s="10" t="s">
        <v>192</v>
      </c>
      <c r="Q48" s="10" t="s">
        <v>186</v>
      </c>
      <c r="R48" s="10" t="s">
        <v>193</v>
      </c>
      <c r="S48" s="11">
        <f t="shared" si="7"/>
        <v>70.2</v>
      </c>
      <c r="T48" s="9">
        <f t="shared" si="6"/>
        <v>146.43719999999999</v>
      </c>
      <c r="U48" s="6"/>
      <c r="V48" s="77">
        <f t="shared" si="8"/>
        <v>58.500000000000007</v>
      </c>
      <c r="W48" s="77">
        <f t="shared" si="9"/>
        <v>46.800000000000011</v>
      </c>
    </row>
    <row r="49" spans="2:23" s="4" customFormat="1" ht="18.95" hidden="1" customHeight="1">
      <c r="B49" s="9">
        <v>32.99</v>
      </c>
      <c r="C49" s="9">
        <v>35.1</v>
      </c>
      <c r="D49" s="10">
        <v>2</v>
      </c>
      <c r="E49" s="12"/>
      <c r="F49" s="10" t="s">
        <v>194</v>
      </c>
      <c r="G49" s="10" t="s">
        <v>195</v>
      </c>
      <c r="H49" s="10" t="s">
        <v>188</v>
      </c>
      <c r="I49" s="10" t="s">
        <v>189</v>
      </c>
      <c r="J49" s="10" t="s">
        <v>196</v>
      </c>
      <c r="M49" s="10" t="s">
        <v>191</v>
      </c>
      <c r="N49" s="10">
        <v>2.0859999999999999</v>
      </c>
      <c r="O49" s="10" t="s">
        <v>192</v>
      </c>
      <c r="Q49" s="10" t="s">
        <v>194</v>
      </c>
      <c r="R49" s="10" t="s">
        <v>197</v>
      </c>
      <c r="S49" s="11">
        <f t="shared" si="7"/>
        <v>70.2</v>
      </c>
      <c r="T49" s="9">
        <f t="shared" si="6"/>
        <v>146.43719999999999</v>
      </c>
      <c r="U49" s="6"/>
      <c r="V49" s="77">
        <f t="shared" si="8"/>
        <v>58.500000000000007</v>
      </c>
      <c r="W49" s="77">
        <f t="shared" si="9"/>
        <v>46.800000000000011</v>
      </c>
    </row>
    <row r="50" spans="2:23" s="4" customFormat="1" ht="18.95" hidden="1" customHeight="1">
      <c r="B50" s="9">
        <v>32.99</v>
      </c>
      <c r="C50" s="9">
        <v>35.1</v>
      </c>
      <c r="D50" s="10">
        <v>2</v>
      </c>
      <c r="E50" s="12"/>
      <c r="F50" s="10" t="s">
        <v>198</v>
      </c>
      <c r="G50" s="10" t="s">
        <v>199</v>
      </c>
      <c r="H50" s="10" t="s">
        <v>188</v>
      </c>
      <c r="I50" s="10" t="s">
        <v>189</v>
      </c>
      <c r="J50" s="10" t="s">
        <v>200</v>
      </c>
      <c r="M50" s="10" t="s">
        <v>191</v>
      </c>
      <c r="N50" s="10">
        <v>2.0859999999999999</v>
      </c>
      <c r="O50" s="10" t="s">
        <v>192</v>
      </c>
      <c r="Q50" s="10" t="s">
        <v>198</v>
      </c>
      <c r="R50" s="10" t="s">
        <v>201</v>
      </c>
      <c r="S50" s="11">
        <f t="shared" si="7"/>
        <v>70.2</v>
      </c>
      <c r="T50" s="9">
        <f t="shared" si="6"/>
        <v>146.43719999999999</v>
      </c>
      <c r="U50" s="6"/>
      <c r="V50" s="77">
        <f t="shared" si="8"/>
        <v>58.500000000000007</v>
      </c>
      <c r="W50" s="77">
        <f t="shared" si="9"/>
        <v>46.800000000000011</v>
      </c>
    </row>
    <row r="51" spans="2:23" s="4" customFormat="1" ht="18.95" hidden="1" customHeight="1">
      <c r="B51" s="9">
        <v>32.99</v>
      </c>
      <c r="C51" s="9">
        <v>35.1</v>
      </c>
      <c r="D51" s="10">
        <v>2</v>
      </c>
      <c r="E51" s="12"/>
      <c r="F51" s="10" t="s">
        <v>202</v>
      </c>
      <c r="G51" s="10" t="s">
        <v>203</v>
      </c>
      <c r="H51" s="10" t="s">
        <v>188</v>
      </c>
      <c r="I51" s="10" t="s">
        <v>189</v>
      </c>
      <c r="J51" s="10" t="s">
        <v>204</v>
      </c>
      <c r="M51" s="10" t="s">
        <v>191</v>
      </c>
      <c r="N51" s="10">
        <v>2.0859999999999999</v>
      </c>
      <c r="O51" s="10" t="s">
        <v>192</v>
      </c>
      <c r="Q51" s="10" t="s">
        <v>202</v>
      </c>
      <c r="R51" s="10" t="s">
        <v>205</v>
      </c>
      <c r="S51" s="11">
        <f t="shared" si="7"/>
        <v>70.2</v>
      </c>
      <c r="T51" s="9">
        <f t="shared" si="6"/>
        <v>146.43719999999999</v>
      </c>
      <c r="U51" s="6"/>
      <c r="V51" s="77">
        <f t="shared" si="8"/>
        <v>58.500000000000007</v>
      </c>
      <c r="W51" s="77">
        <f t="shared" si="9"/>
        <v>46.800000000000011</v>
      </c>
    </row>
    <row r="52" spans="2:23" s="4" customFormat="1" ht="18.95" hidden="1" customHeight="1">
      <c r="B52" s="9">
        <v>33.840000000000003</v>
      </c>
      <c r="C52" s="9">
        <v>36</v>
      </c>
      <c r="D52" s="10">
        <v>2</v>
      </c>
      <c r="E52" s="12"/>
      <c r="F52" s="10" t="s">
        <v>206</v>
      </c>
      <c r="G52" s="10" t="s">
        <v>207</v>
      </c>
      <c r="H52" s="10" t="s">
        <v>188</v>
      </c>
      <c r="I52" s="10" t="s">
        <v>208</v>
      </c>
      <c r="J52" s="10" t="s">
        <v>209</v>
      </c>
      <c r="M52" s="10" t="s">
        <v>210</v>
      </c>
      <c r="N52" s="10">
        <v>2.1659999999999999</v>
      </c>
      <c r="O52" s="10" t="s">
        <v>211</v>
      </c>
      <c r="Q52" s="10" t="s">
        <v>206</v>
      </c>
      <c r="R52" s="10" t="s">
        <v>212</v>
      </c>
      <c r="S52" s="11">
        <f t="shared" si="7"/>
        <v>72</v>
      </c>
      <c r="T52" s="9">
        <f t="shared" si="6"/>
        <v>155.952</v>
      </c>
      <c r="U52" s="6"/>
      <c r="V52" s="77">
        <f t="shared" si="8"/>
        <v>60</v>
      </c>
      <c r="W52" s="77">
        <f t="shared" si="9"/>
        <v>48</v>
      </c>
    </row>
    <row r="53" spans="2:23" s="4" customFormat="1" ht="18.95" hidden="1" customHeight="1">
      <c r="B53" s="9">
        <v>33.840000000000003</v>
      </c>
      <c r="C53" s="9">
        <v>36</v>
      </c>
      <c r="D53" s="10">
        <v>2</v>
      </c>
      <c r="E53" s="12"/>
      <c r="F53" s="10" t="s">
        <v>213</v>
      </c>
      <c r="G53" s="10" t="s">
        <v>214</v>
      </c>
      <c r="H53" s="10" t="s">
        <v>188</v>
      </c>
      <c r="I53" s="10" t="s">
        <v>208</v>
      </c>
      <c r="J53" s="10" t="s">
        <v>215</v>
      </c>
      <c r="M53" s="10" t="s">
        <v>210</v>
      </c>
      <c r="N53" s="10">
        <v>2.1659999999999999</v>
      </c>
      <c r="O53" s="10" t="s">
        <v>211</v>
      </c>
      <c r="Q53" s="10" t="s">
        <v>213</v>
      </c>
      <c r="R53" s="10" t="s">
        <v>216</v>
      </c>
      <c r="S53" s="11">
        <f t="shared" si="7"/>
        <v>72</v>
      </c>
      <c r="T53" s="9">
        <f t="shared" si="6"/>
        <v>155.952</v>
      </c>
      <c r="U53" s="6"/>
      <c r="V53" s="77">
        <f t="shared" si="8"/>
        <v>60</v>
      </c>
      <c r="W53" s="77">
        <f t="shared" si="9"/>
        <v>48</v>
      </c>
    </row>
    <row r="54" spans="2:23" s="4" customFormat="1" ht="18.95" hidden="1" customHeight="1">
      <c r="B54" s="9">
        <v>33.840000000000003</v>
      </c>
      <c r="C54" s="9">
        <v>36</v>
      </c>
      <c r="D54" s="10">
        <v>2</v>
      </c>
      <c r="E54" s="12"/>
      <c r="F54" s="10" t="s">
        <v>217</v>
      </c>
      <c r="G54" s="10" t="s">
        <v>218</v>
      </c>
      <c r="H54" s="10" t="s">
        <v>188</v>
      </c>
      <c r="I54" s="10" t="s">
        <v>208</v>
      </c>
      <c r="J54" s="10" t="s">
        <v>219</v>
      </c>
      <c r="M54" s="10" t="s">
        <v>210</v>
      </c>
      <c r="N54" s="10">
        <v>2.1659999999999999</v>
      </c>
      <c r="O54" s="10" t="s">
        <v>211</v>
      </c>
      <c r="Q54" s="10" t="s">
        <v>217</v>
      </c>
      <c r="R54" s="10" t="s">
        <v>220</v>
      </c>
      <c r="S54" s="11">
        <f t="shared" si="7"/>
        <v>72</v>
      </c>
      <c r="T54" s="9">
        <f t="shared" si="6"/>
        <v>155.952</v>
      </c>
      <c r="U54" s="6"/>
      <c r="V54" s="77">
        <f t="shared" si="8"/>
        <v>60</v>
      </c>
      <c r="W54" s="77">
        <f t="shared" si="9"/>
        <v>48</v>
      </c>
    </row>
    <row r="55" spans="2:23" s="4" customFormat="1" ht="18.95" hidden="1" customHeight="1">
      <c r="B55" s="9">
        <v>32.15</v>
      </c>
      <c r="C55" s="9">
        <v>34.200000000000003</v>
      </c>
      <c r="D55" s="10">
        <v>2</v>
      </c>
      <c r="E55" s="12"/>
      <c r="F55" s="10" t="s">
        <v>221</v>
      </c>
      <c r="G55" s="10" t="s">
        <v>222</v>
      </c>
      <c r="H55" s="10" t="s">
        <v>188</v>
      </c>
      <c r="I55" s="10" t="s">
        <v>223</v>
      </c>
      <c r="J55" s="10" t="s">
        <v>224</v>
      </c>
      <c r="M55" s="10" t="s">
        <v>50</v>
      </c>
      <c r="N55" s="10">
        <v>2.1659999999999999</v>
      </c>
      <c r="O55" s="10" t="s">
        <v>211</v>
      </c>
      <c r="Q55" s="10" t="s">
        <v>221</v>
      </c>
      <c r="R55" s="10" t="s">
        <v>225</v>
      </c>
      <c r="S55" s="11">
        <f t="shared" si="7"/>
        <v>68.400000000000006</v>
      </c>
      <c r="T55" s="9">
        <f t="shared" si="6"/>
        <v>148.15440000000001</v>
      </c>
      <c r="U55" s="6"/>
      <c r="V55" s="77">
        <f t="shared" si="8"/>
        <v>57.000000000000007</v>
      </c>
      <c r="W55" s="77">
        <f t="shared" si="9"/>
        <v>45.600000000000009</v>
      </c>
    </row>
    <row r="56" spans="2:23" s="4" customFormat="1" ht="18.95" hidden="1" customHeight="1">
      <c r="B56" s="9">
        <v>32.15</v>
      </c>
      <c r="C56" s="9">
        <v>34.200000000000003</v>
      </c>
      <c r="D56" s="10">
        <v>2</v>
      </c>
      <c r="E56" s="12"/>
      <c r="F56" s="10" t="s">
        <v>226</v>
      </c>
      <c r="G56" s="10" t="s">
        <v>227</v>
      </c>
      <c r="H56" s="10" t="s">
        <v>188</v>
      </c>
      <c r="I56" s="10" t="s">
        <v>223</v>
      </c>
      <c r="J56" s="10" t="s">
        <v>228</v>
      </c>
      <c r="M56" s="10" t="s">
        <v>50</v>
      </c>
      <c r="N56" s="10">
        <v>2.1659999999999999</v>
      </c>
      <c r="O56" s="10" t="s">
        <v>211</v>
      </c>
      <c r="Q56" s="10" t="s">
        <v>226</v>
      </c>
      <c r="R56" s="10" t="s">
        <v>229</v>
      </c>
      <c r="S56" s="11">
        <f t="shared" si="7"/>
        <v>68.400000000000006</v>
      </c>
      <c r="T56" s="9">
        <f t="shared" si="6"/>
        <v>148.15440000000001</v>
      </c>
      <c r="U56" s="6"/>
      <c r="V56" s="77">
        <f t="shared" si="8"/>
        <v>57.000000000000007</v>
      </c>
      <c r="W56" s="77">
        <f t="shared" si="9"/>
        <v>45.600000000000009</v>
      </c>
    </row>
    <row r="57" spans="2:23" s="4" customFormat="1" ht="18.95" hidden="1" customHeight="1">
      <c r="B57" s="9">
        <v>30.46</v>
      </c>
      <c r="C57" s="9">
        <v>32.4</v>
      </c>
      <c r="D57" s="10">
        <v>2</v>
      </c>
      <c r="E57" s="12"/>
      <c r="F57" s="10" t="s">
        <v>230</v>
      </c>
      <c r="G57" s="10" t="s">
        <v>231</v>
      </c>
      <c r="H57" s="10" t="s">
        <v>188</v>
      </c>
      <c r="I57" s="10" t="s">
        <v>232</v>
      </c>
      <c r="J57" s="10" t="s">
        <v>233</v>
      </c>
      <c r="M57" s="10" t="s">
        <v>191</v>
      </c>
      <c r="N57" s="10">
        <v>2.0859999999999999</v>
      </c>
      <c r="O57" s="10" t="s">
        <v>192</v>
      </c>
      <c r="Q57" s="10" t="s">
        <v>230</v>
      </c>
      <c r="R57" s="10" t="s">
        <v>234</v>
      </c>
      <c r="S57" s="11">
        <f t="shared" si="7"/>
        <v>64.8</v>
      </c>
      <c r="T57" s="9">
        <f t="shared" si="6"/>
        <v>135.1728</v>
      </c>
      <c r="U57" s="6"/>
      <c r="V57" s="77">
        <f t="shared" si="8"/>
        <v>54</v>
      </c>
      <c r="W57" s="77">
        <f t="shared" si="9"/>
        <v>43.2</v>
      </c>
    </row>
    <row r="58" spans="2:23" s="4" customFormat="1" ht="18.95" hidden="1" customHeight="1">
      <c r="B58" s="9">
        <v>30.46</v>
      </c>
      <c r="C58" s="9">
        <v>32.4</v>
      </c>
      <c r="D58" s="10">
        <v>2</v>
      </c>
      <c r="E58" s="12"/>
      <c r="F58" s="10" t="s">
        <v>235</v>
      </c>
      <c r="G58" s="10" t="s">
        <v>236</v>
      </c>
      <c r="H58" s="10" t="s">
        <v>188</v>
      </c>
      <c r="I58" s="10" t="s">
        <v>232</v>
      </c>
      <c r="J58" s="10" t="s">
        <v>237</v>
      </c>
      <c r="M58" s="10" t="s">
        <v>191</v>
      </c>
      <c r="N58" s="10">
        <v>2.0859999999999999</v>
      </c>
      <c r="O58" s="10" t="s">
        <v>192</v>
      </c>
      <c r="Q58" s="10" t="s">
        <v>235</v>
      </c>
      <c r="R58" s="10" t="s">
        <v>238</v>
      </c>
      <c r="S58" s="11">
        <f t="shared" si="7"/>
        <v>64.8</v>
      </c>
      <c r="T58" s="9">
        <f t="shared" si="6"/>
        <v>135.1728</v>
      </c>
      <c r="U58" s="6"/>
      <c r="V58" s="77">
        <f t="shared" si="8"/>
        <v>54</v>
      </c>
      <c r="W58" s="77">
        <f t="shared" si="9"/>
        <v>43.2</v>
      </c>
    </row>
    <row r="59" spans="2:23" s="4" customFormat="1" ht="18.95" hidden="1" customHeight="1">
      <c r="B59" s="9">
        <v>30.46</v>
      </c>
      <c r="C59" s="9">
        <v>32.4</v>
      </c>
      <c r="D59" s="10">
        <v>2</v>
      </c>
      <c r="E59" s="12"/>
      <c r="F59" s="10" t="s">
        <v>239</v>
      </c>
      <c r="G59" s="10" t="s">
        <v>240</v>
      </c>
      <c r="H59" s="10" t="s">
        <v>188</v>
      </c>
      <c r="I59" s="10" t="s">
        <v>232</v>
      </c>
      <c r="J59" s="10" t="s">
        <v>241</v>
      </c>
      <c r="M59" s="10" t="s">
        <v>191</v>
      </c>
      <c r="N59" s="10">
        <v>2.0859999999999999</v>
      </c>
      <c r="O59" s="10" t="s">
        <v>192</v>
      </c>
      <c r="Q59" s="10" t="s">
        <v>239</v>
      </c>
      <c r="R59" s="10" t="s">
        <v>242</v>
      </c>
      <c r="S59" s="11">
        <f t="shared" si="7"/>
        <v>64.8</v>
      </c>
      <c r="T59" s="9">
        <f t="shared" si="6"/>
        <v>135.1728</v>
      </c>
      <c r="U59" s="6"/>
      <c r="V59" s="77">
        <f t="shared" si="8"/>
        <v>54</v>
      </c>
      <c r="W59" s="77">
        <f t="shared" si="9"/>
        <v>43.2</v>
      </c>
    </row>
    <row r="60" spans="2:23" s="4" customFormat="1" ht="18.95" hidden="1" customHeight="1">
      <c r="B60" s="9">
        <v>26.23</v>
      </c>
      <c r="C60" s="9">
        <v>27.9</v>
      </c>
      <c r="D60" s="10">
        <v>2</v>
      </c>
      <c r="E60" s="12"/>
      <c r="F60" s="10" t="s">
        <v>243</v>
      </c>
      <c r="G60" s="10" t="s">
        <v>244</v>
      </c>
      <c r="H60" s="10" t="s">
        <v>188</v>
      </c>
      <c r="I60" s="10" t="s">
        <v>245</v>
      </c>
      <c r="J60" s="10" t="s">
        <v>246</v>
      </c>
      <c r="M60" s="10" t="s">
        <v>247</v>
      </c>
      <c r="N60" s="84">
        <v>2.12</v>
      </c>
      <c r="O60" s="10" t="s">
        <v>211</v>
      </c>
      <c r="Q60" s="10" t="s">
        <v>243</v>
      </c>
      <c r="R60" s="10" t="s">
        <v>248</v>
      </c>
      <c r="S60" s="11">
        <f t="shared" si="7"/>
        <v>55.8</v>
      </c>
      <c r="T60" s="9">
        <f t="shared" si="6"/>
        <v>118.29600000000001</v>
      </c>
      <c r="U60" s="6"/>
      <c r="V60" s="77">
        <f t="shared" si="8"/>
        <v>46.5</v>
      </c>
      <c r="W60" s="77">
        <f t="shared" si="9"/>
        <v>37.200000000000003</v>
      </c>
    </row>
    <row r="61" spans="2:23" s="4" customFormat="1" ht="18.95" hidden="1" customHeight="1">
      <c r="B61" s="9">
        <v>26.23</v>
      </c>
      <c r="C61" s="9">
        <v>27.9</v>
      </c>
      <c r="D61" s="10">
        <v>2</v>
      </c>
      <c r="E61" s="12"/>
      <c r="F61" s="10" t="s">
        <v>249</v>
      </c>
      <c r="G61" s="10" t="s">
        <v>250</v>
      </c>
      <c r="H61" s="10" t="s">
        <v>188</v>
      </c>
      <c r="I61" s="10" t="s">
        <v>245</v>
      </c>
      <c r="J61" s="10" t="s">
        <v>251</v>
      </c>
      <c r="M61" s="10" t="s">
        <v>247</v>
      </c>
      <c r="N61" s="84">
        <v>2.12</v>
      </c>
      <c r="O61" s="10" t="s">
        <v>211</v>
      </c>
      <c r="Q61" s="10" t="s">
        <v>249</v>
      </c>
      <c r="R61" s="10" t="s">
        <v>252</v>
      </c>
      <c r="S61" s="11">
        <f t="shared" si="7"/>
        <v>55.8</v>
      </c>
      <c r="T61" s="9">
        <f t="shared" si="6"/>
        <v>118.29600000000001</v>
      </c>
      <c r="U61" s="6"/>
      <c r="V61" s="77">
        <f t="shared" si="8"/>
        <v>46.5</v>
      </c>
      <c r="W61" s="77">
        <f t="shared" si="9"/>
        <v>37.200000000000003</v>
      </c>
    </row>
    <row r="62" spans="2:23" s="4" customFormat="1" ht="18.95" hidden="1" customHeight="1">
      <c r="B62" s="9">
        <v>26.23</v>
      </c>
      <c r="C62" s="9">
        <v>27.9</v>
      </c>
      <c r="D62" s="10">
        <v>2</v>
      </c>
      <c r="E62" s="12"/>
      <c r="F62" s="10" t="s">
        <v>253</v>
      </c>
      <c r="G62" s="10" t="s">
        <v>254</v>
      </c>
      <c r="H62" s="10" t="s">
        <v>188</v>
      </c>
      <c r="I62" s="10" t="s">
        <v>245</v>
      </c>
      <c r="J62" s="10" t="s">
        <v>255</v>
      </c>
      <c r="M62" s="10" t="s">
        <v>247</v>
      </c>
      <c r="N62" s="84">
        <v>2.12</v>
      </c>
      <c r="O62" s="10" t="s">
        <v>211</v>
      </c>
      <c r="Q62" s="10" t="s">
        <v>253</v>
      </c>
      <c r="R62" s="10" t="s">
        <v>256</v>
      </c>
      <c r="S62" s="11">
        <f t="shared" si="7"/>
        <v>55.8</v>
      </c>
      <c r="T62" s="9">
        <f t="shared" si="6"/>
        <v>118.29600000000001</v>
      </c>
      <c r="U62" s="6"/>
      <c r="V62" s="77">
        <f t="shared" si="8"/>
        <v>46.5</v>
      </c>
      <c r="W62" s="77">
        <f t="shared" si="9"/>
        <v>37.200000000000003</v>
      </c>
    </row>
    <row r="63" spans="2:23" s="4" customFormat="1" ht="18.95" hidden="1" customHeight="1">
      <c r="B63" s="9">
        <v>26.23</v>
      </c>
      <c r="C63" s="9">
        <v>27.9</v>
      </c>
      <c r="D63" s="10">
        <v>2</v>
      </c>
      <c r="E63" s="12"/>
      <c r="F63" s="10" t="s">
        <v>257</v>
      </c>
      <c r="G63" s="10" t="s">
        <v>258</v>
      </c>
      <c r="H63" s="10" t="s">
        <v>188</v>
      </c>
      <c r="I63" s="10" t="s">
        <v>245</v>
      </c>
      <c r="J63" s="10" t="s">
        <v>259</v>
      </c>
      <c r="M63" s="10" t="s">
        <v>247</v>
      </c>
      <c r="N63" s="84">
        <v>2.12</v>
      </c>
      <c r="O63" s="10" t="s">
        <v>211</v>
      </c>
      <c r="Q63" s="10" t="s">
        <v>257</v>
      </c>
      <c r="R63" s="10" t="s">
        <v>260</v>
      </c>
      <c r="S63" s="11">
        <f t="shared" si="7"/>
        <v>55.8</v>
      </c>
      <c r="T63" s="9">
        <f t="shared" si="6"/>
        <v>118.29600000000001</v>
      </c>
      <c r="U63" s="6"/>
      <c r="V63" s="77">
        <f t="shared" si="8"/>
        <v>46.5</v>
      </c>
      <c r="W63" s="77">
        <f t="shared" si="9"/>
        <v>37.200000000000003</v>
      </c>
    </row>
    <row r="64" spans="2:23" s="4" customFormat="1" ht="18.95" hidden="1" customHeight="1">
      <c r="B64" s="9">
        <v>32.99</v>
      </c>
      <c r="C64" s="9">
        <v>35.1</v>
      </c>
      <c r="D64" s="10">
        <v>2</v>
      </c>
      <c r="E64" s="12"/>
      <c r="F64" s="10" t="s">
        <v>261</v>
      </c>
      <c r="G64" s="10" t="s">
        <v>262</v>
      </c>
      <c r="H64" s="10" t="s">
        <v>188</v>
      </c>
      <c r="I64" s="10" t="s">
        <v>263</v>
      </c>
      <c r="J64" s="10" t="s">
        <v>264</v>
      </c>
      <c r="M64" s="10" t="s">
        <v>247</v>
      </c>
      <c r="N64" s="84">
        <v>2.12</v>
      </c>
      <c r="O64" s="10" t="s">
        <v>265</v>
      </c>
      <c r="Q64" s="10" t="s">
        <v>261</v>
      </c>
      <c r="R64" s="10" t="s">
        <v>266</v>
      </c>
      <c r="S64" s="11">
        <f t="shared" si="7"/>
        <v>70.2</v>
      </c>
      <c r="T64" s="9">
        <f t="shared" si="6"/>
        <v>148.82400000000001</v>
      </c>
      <c r="U64" s="6"/>
      <c r="V64" s="77">
        <f t="shared" si="8"/>
        <v>58.500000000000007</v>
      </c>
      <c r="W64" s="77">
        <f t="shared" si="9"/>
        <v>46.800000000000011</v>
      </c>
    </row>
    <row r="65" spans="1:23" s="4" customFormat="1" ht="18.95" hidden="1" customHeight="1">
      <c r="B65" s="9">
        <v>32.99</v>
      </c>
      <c r="C65" s="9">
        <v>35.1</v>
      </c>
      <c r="D65" s="10">
        <v>2</v>
      </c>
      <c r="E65" s="12"/>
      <c r="F65" s="10" t="s">
        <v>267</v>
      </c>
      <c r="G65" s="10" t="s">
        <v>268</v>
      </c>
      <c r="H65" s="10" t="s">
        <v>188</v>
      </c>
      <c r="I65" s="10" t="s">
        <v>263</v>
      </c>
      <c r="J65" s="10" t="s">
        <v>269</v>
      </c>
      <c r="M65" s="10" t="s">
        <v>247</v>
      </c>
      <c r="N65" s="84">
        <v>2.12</v>
      </c>
      <c r="O65" s="10" t="s">
        <v>265</v>
      </c>
      <c r="Q65" s="10" t="s">
        <v>267</v>
      </c>
      <c r="R65" s="10" t="s">
        <v>270</v>
      </c>
      <c r="S65" s="11">
        <f t="shared" si="7"/>
        <v>70.2</v>
      </c>
      <c r="T65" s="9">
        <f t="shared" si="6"/>
        <v>148.82400000000001</v>
      </c>
      <c r="U65" s="6"/>
      <c r="V65" s="77">
        <f t="shared" si="8"/>
        <v>58.500000000000007</v>
      </c>
      <c r="W65" s="77">
        <f t="shared" si="9"/>
        <v>46.800000000000011</v>
      </c>
    </row>
    <row r="66" spans="1:23" s="4" customFormat="1" ht="18.95" hidden="1" customHeight="1">
      <c r="B66" s="9">
        <v>32.99</v>
      </c>
      <c r="C66" s="9">
        <v>35.1</v>
      </c>
      <c r="D66" s="10">
        <v>2</v>
      </c>
      <c r="E66" s="12"/>
      <c r="F66" s="10" t="s">
        <v>271</v>
      </c>
      <c r="G66" s="10" t="s">
        <v>272</v>
      </c>
      <c r="H66" s="10" t="s">
        <v>188</v>
      </c>
      <c r="I66" s="10" t="s">
        <v>263</v>
      </c>
      <c r="J66" s="10" t="s">
        <v>273</v>
      </c>
      <c r="M66" s="10" t="s">
        <v>247</v>
      </c>
      <c r="N66" s="84">
        <v>2.12</v>
      </c>
      <c r="O66" s="10" t="s">
        <v>265</v>
      </c>
      <c r="Q66" s="10" t="s">
        <v>271</v>
      </c>
      <c r="R66" s="10" t="s">
        <v>274</v>
      </c>
      <c r="S66" s="11">
        <f t="shared" si="7"/>
        <v>70.2</v>
      </c>
      <c r="T66" s="9">
        <f t="shared" si="6"/>
        <v>148.82400000000001</v>
      </c>
      <c r="U66" s="6"/>
      <c r="V66" s="77">
        <f t="shared" si="8"/>
        <v>58.500000000000007</v>
      </c>
      <c r="W66" s="77">
        <f t="shared" si="9"/>
        <v>46.800000000000011</v>
      </c>
    </row>
    <row r="67" spans="1:23" s="4" customFormat="1" ht="18.95" customHeight="1">
      <c r="B67" s="9">
        <v>32.950000000000003</v>
      </c>
      <c r="C67" s="9">
        <v>32.950000000000003</v>
      </c>
      <c r="D67" s="10">
        <v>2</v>
      </c>
      <c r="E67" s="12"/>
      <c r="F67" s="10" t="s">
        <v>275</v>
      </c>
      <c r="G67" s="10" t="s">
        <v>276</v>
      </c>
      <c r="H67" s="10" t="s">
        <v>24</v>
      </c>
      <c r="I67" s="10" t="s">
        <v>99</v>
      </c>
      <c r="J67" s="10" t="s">
        <v>277</v>
      </c>
      <c r="K67" s="10" t="s">
        <v>27</v>
      </c>
      <c r="L67" s="10" t="s">
        <v>28</v>
      </c>
      <c r="M67" s="10" t="s">
        <v>87</v>
      </c>
      <c r="N67" s="84">
        <v>1.38</v>
      </c>
      <c r="O67" s="10" t="s">
        <v>100</v>
      </c>
      <c r="Q67" s="10" t="str">
        <f t="shared" ref="Q67:Q78" si="10">F67</f>
        <v>W0121</v>
      </c>
      <c r="R67" s="10" t="s">
        <v>278</v>
      </c>
      <c r="S67" s="11">
        <f t="shared" si="7"/>
        <v>65.900000000000006</v>
      </c>
      <c r="T67" s="9">
        <f t="shared" si="6"/>
        <v>90.942000000000007</v>
      </c>
      <c r="U67" s="6"/>
      <c r="V67" s="77">
        <f t="shared" si="8"/>
        <v>54.916666666666671</v>
      </c>
      <c r="W67" s="77">
        <f t="shared" si="9"/>
        <v>43.933333333333337</v>
      </c>
    </row>
    <row r="68" spans="1:23" s="4" customFormat="1" ht="18.95" customHeight="1">
      <c r="B68" s="9">
        <v>32.950000000000003</v>
      </c>
      <c r="C68" s="9">
        <v>32.950000000000003</v>
      </c>
      <c r="D68" s="10">
        <v>2</v>
      </c>
      <c r="E68" s="12"/>
      <c r="F68" s="10" t="s">
        <v>279</v>
      </c>
      <c r="G68" s="10" t="s">
        <v>280</v>
      </c>
      <c r="H68" s="10" t="s">
        <v>24</v>
      </c>
      <c r="I68" s="10" t="s">
        <v>99</v>
      </c>
      <c r="J68" s="10" t="s">
        <v>281</v>
      </c>
      <c r="K68" s="10" t="s">
        <v>27</v>
      </c>
      <c r="L68" s="10" t="s">
        <v>28</v>
      </c>
      <c r="M68" s="10" t="s">
        <v>87</v>
      </c>
      <c r="N68" s="84">
        <v>1.38</v>
      </c>
      <c r="O68" s="10" t="s">
        <v>100</v>
      </c>
      <c r="Q68" s="10" t="str">
        <f t="shared" si="10"/>
        <v>W0122</v>
      </c>
      <c r="R68" s="10" t="s">
        <v>282</v>
      </c>
      <c r="S68" s="11">
        <f t="shared" si="7"/>
        <v>65.900000000000006</v>
      </c>
      <c r="T68" s="9">
        <f t="shared" si="6"/>
        <v>90.942000000000007</v>
      </c>
      <c r="U68" s="6"/>
      <c r="V68" s="77">
        <f t="shared" si="8"/>
        <v>54.916666666666671</v>
      </c>
      <c r="W68" s="77">
        <f t="shared" si="9"/>
        <v>43.933333333333337</v>
      </c>
    </row>
    <row r="69" spans="1:23" s="4" customFormat="1" ht="18.95" customHeight="1">
      <c r="B69" s="9">
        <v>34.950000000000003</v>
      </c>
      <c r="C69" s="9">
        <v>34.950000000000003</v>
      </c>
      <c r="D69" s="10">
        <v>2</v>
      </c>
      <c r="E69" s="12"/>
      <c r="F69" s="10" t="s">
        <v>283</v>
      </c>
      <c r="G69" s="10" t="s">
        <v>284</v>
      </c>
      <c r="H69" s="10" t="s">
        <v>24</v>
      </c>
      <c r="I69" s="10" t="s">
        <v>99</v>
      </c>
      <c r="J69" s="10" t="s">
        <v>285</v>
      </c>
      <c r="K69" s="10" t="s">
        <v>27</v>
      </c>
      <c r="L69" s="10" t="s">
        <v>28</v>
      </c>
      <c r="M69" s="10" t="s">
        <v>87</v>
      </c>
      <c r="N69" s="84">
        <v>1.44</v>
      </c>
      <c r="O69" s="10" t="s">
        <v>286</v>
      </c>
      <c r="Q69" s="10" t="str">
        <f t="shared" si="10"/>
        <v>W0123</v>
      </c>
      <c r="R69" s="10" t="s">
        <v>287</v>
      </c>
      <c r="S69" s="11">
        <f t="shared" ref="S69:S78" si="11">C69*D69</f>
        <v>69.900000000000006</v>
      </c>
      <c r="T69" s="9">
        <f t="shared" si="6"/>
        <v>100.65600000000001</v>
      </c>
      <c r="U69" s="6"/>
      <c r="V69" s="77">
        <f t="shared" ref="V69:V78" si="12">S69/1.2</f>
        <v>58.250000000000007</v>
      </c>
      <c r="W69" s="77">
        <f t="shared" ref="W69:W78" si="13">V69*0.8</f>
        <v>46.600000000000009</v>
      </c>
    </row>
    <row r="70" spans="1:23" s="4" customFormat="1" ht="18.95" customHeight="1">
      <c r="B70" s="9">
        <v>38.5</v>
      </c>
      <c r="C70" s="9">
        <v>38.5</v>
      </c>
      <c r="D70" s="10">
        <v>2</v>
      </c>
      <c r="E70" s="12"/>
      <c r="F70" s="10" t="s">
        <v>288</v>
      </c>
      <c r="G70" s="10" t="s">
        <v>289</v>
      </c>
      <c r="H70" s="10" t="s">
        <v>24</v>
      </c>
      <c r="I70" s="10" t="s">
        <v>99</v>
      </c>
      <c r="J70" s="10" t="s">
        <v>290</v>
      </c>
      <c r="K70" s="10" t="s">
        <v>27</v>
      </c>
      <c r="L70" s="10" t="s">
        <v>28</v>
      </c>
      <c r="M70" s="10" t="s">
        <v>87</v>
      </c>
      <c r="N70" s="84">
        <v>1.44</v>
      </c>
      <c r="O70" s="10" t="s">
        <v>286</v>
      </c>
      <c r="Q70" s="10" t="str">
        <f t="shared" si="10"/>
        <v>W0124</v>
      </c>
      <c r="R70" s="10" t="s">
        <v>291</v>
      </c>
      <c r="S70" s="11">
        <f t="shared" si="11"/>
        <v>77</v>
      </c>
      <c r="T70" s="9">
        <f t="shared" si="6"/>
        <v>110.88</v>
      </c>
      <c r="U70" s="6"/>
      <c r="V70" s="77">
        <f t="shared" si="12"/>
        <v>64.166666666666671</v>
      </c>
      <c r="W70" s="77">
        <f t="shared" si="13"/>
        <v>51.333333333333343</v>
      </c>
    </row>
    <row r="71" spans="1:23" s="4" customFormat="1" ht="18.95" customHeight="1">
      <c r="B71" s="9">
        <v>42.95</v>
      </c>
      <c r="C71" s="9">
        <v>42.95</v>
      </c>
      <c r="D71" s="10">
        <v>2</v>
      </c>
      <c r="E71" s="12"/>
      <c r="F71" s="10" t="s">
        <v>292</v>
      </c>
      <c r="G71" s="10" t="s">
        <v>293</v>
      </c>
      <c r="H71" s="10" t="s">
        <v>24</v>
      </c>
      <c r="I71" s="10" t="s">
        <v>99</v>
      </c>
      <c r="J71" s="10" t="s">
        <v>294</v>
      </c>
      <c r="K71" s="10" t="s">
        <v>27</v>
      </c>
      <c r="L71" s="10" t="s">
        <v>28</v>
      </c>
      <c r="M71" s="10" t="s">
        <v>87</v>
      </c>
      <c r="N71" s="84">
        <v>1.37</v>
      </c>
      <c r="O71" s="10" t="s">
        <v>286</v>
      </c>
      <c r="Q71" s="10" t="str">
        <f t="shared" si="10"/>
        <v>W0125</v>
      </c>
      <c r="R71" s="10" t="s">
        <v>295</v>
      </c>
      <c r="S71" s="11">
        <f t="shared" si="11"/>
        <v>85.9</v>
      </c>
      <c r="T71" s="9">
        <f t="shared" si="6"/>
        <v>117.68300000000002</v>
      </c>
      <c r="U71" s="6"/>
      <c r="V71" s="77">
        <f t="shared" si="12"/>
        <v>71.583333333333343</v>
      </c>
      <c r="W71" s="77">
        <f t="shared" si="13"/>
        <v>57.26666666666668</v>
      </c>
    </row>
    <row r="72" spans="1:23" s="4" customFormat="1" ht="18.95" customHeight="1">
      <c r="B72" s="9">
        <v>43.95</v>
      </c>
      <c r="C72" s="9">
        <v>43.95</v>
      </c>
      <c r="D72" s="10">
        <v>2</v>
      </c>
      <c r="E72" s="12"/>
      <c r="F72" s="10" t="s">
        <v>296</v>
      </c>
      <c r="G72" s="10" t="s">
        <v>297</v>
      </c>
      <c r="H72" s="10" t="s">
        <v>24</v>
      </c>
      <c r="I72" s="10" t="s">
        <v>99</v>
      </c>
      <c r="J72" s="10" t="s">
        <v>298</v>
      </c>
      <c r="K72" s="10" t="s">
        <v>27</v>
      </c>
      <c r="L72" s="10" t="s">
        <v>28</v>
      </c>
      <c r="M72" s="10" t="s">
        <v>29</v>
      </c>
      <c r="N72" s="84">
        <v>1.37</v>
      </c>
      <c r="O72" s="10" t="s">
        <v>286</v>
      </c>
      <c r="Q72" s="10" t="str">
        <f t="shared" si="10"/>
        <v>W0126</v>
      </c>
      <c r="R72" s="10" t="s">
        <v>299</v>
      </c>
      <c r="S72" s="11">
        <f t="shared" si="11"/>
        <v>87.9</v>
      </c>
      <c r="T72" s="9">
        <f t="shared" si="6"/>
        <v>120.42300000000002</v>
      </c>
      <c r="U72" s="6"/>
      <c r="V72" s="77">
        <f t="shared" si="12"/>
        <v>73.250000000000014</v>
      </c>
      <c r="W72" s="77">
        <f t="shared" si="13"/>
        <v>58.600000000000016</v>
      </c>
    </row>
    <row r="73" spans="1:23" s="4" customFormat="1" ht="18.95" customHeight="1">
      <c r="B73" s="9">
        <v>33.75</v>
      </c>
      <c r="C73" s="9">
        <v>33.75</v>
      </c>
      <c r="D73" s="10">
        <v>2</v>
      </c>
      <c r="E73" s="12"/>
      <c r="F73" s="10" t="s">
        <v>300</v>
      </c>
      <c r="G73" s="10" t="s">
        <v>301</v>
      </c>
      <c r="H73" s="10" t="s">
        <v>24</v>
      </c>
      <c r="I73" s="10" t="s">
        <v>99</v>
      </c>
      <c r="J73" s="10" t="s">
        <v>302</v>
      </c>
      <c r="K73" s="10" t="s">
        <v>27</v>
      </c>
      <c r="L73" s="10" t="s">
        <v>28</v>
      </c>
      <c r="M73" s="10" t="s">
        <v>87</v>
      </c>
      <c r="N73" s="10">
        <v>1.8240000000000001</v>
      </c>
      <c r="O73" s="10" t="s">
        <v>303</v>
      </c>
      <c r="Q73" s="10" t="str">
        <f t="shared" si="10"/>
        <v>W0127</v>
      </c>
      <c r="R73" s="10" t="s">
        <v>304</v>
      </c>
      <c r="S73" s="11">
        <f t="shared" si="11"/>
        <v>67.5</v>
      </c>
      <c r="T73" s="9">
        <f t="shared" si="6"/>
        <v>123.12</v>
      </c>
      <c r="U73" s="6"/>
      <c r="V73" s="77">
        <f t="shared" si="12"/>
        <v>56.25</v>
      </c>
      <c r="W73" s="77">
        <f t="shared" si="13"/>
        <v>45</v>
      </c>
    </row>
    <row r="74" spans="1:23" s="4" customFormat="1" ht="18.95" customHeight="1">
      <c r="B74" s="9">
        <v>20.5</v>
      </c>
      <c r="C74" s="9">
        <v>20.5</v>
      </c>
      <c r="D74" s="10">
        <v>2</v>
      </c>
      <c r="E74" s="12"/>
      <c r="F74" s="10" t="s">
        <v>305</v>
      </c>
      <c r="G74" s="10" t="s">
        <v>306</v>
      </c>
      <c r="H74" s="10" t="s">
        <v>24</v>
      </c>
      <c r="I74" s="10" t="s">
        <v>99</v>
      </c>
      <c r="J74" s="10" t="s">
        <v>39</v>
      </c>
      <c r="K74" s="10" t="s">
        <v>27</v>
      </c>
      <c r="L74" s="10" t="s">
        <v>28</v>
      </c>
      <c r="M74" s="10" t="s">
        <v>29</v>
      </c>
      <c r="N74" s="10">
        <v>2.2000000000000002</v>
      </c>
      <c r="O74" s="10" t="s">
        <v>307</v>
      </c>
      <c r="Q74" s="10" t="str">
        <f t="shared" si="10"/>
        <v>W0128</v>
      </c>
      <c r="R74" s="10" t="s">
        <v>308</v>
      </c>
      <c r="S74" s="11">
        <f t="shared" si="11"/>
        <v>41</v>
      </c>
      <c r="T74" s="9">
        <f t="shared" si="6"/>
        <v>90.2</v>
      </c>
      <c r="U74" s="6"/>
      <c r="V74" s="77">
        <f t="shared" si="12"/>
        <v>34.166666666666671</v>
      </c>
      <c r="W74" s="77">
        <f t="shared" si="13"/>
        <v>27.333333333333339</v>
      </c>
    </row>
    <row r="75" spans="1:23" s="4" customFormat="1" ht="18.95" customHeight="1">
      <c r="B75" s="9">
        <v>22.95</v>
      </c>
      <c r="C75" s="9">
        <v>22.95</v>
      </c>
      <c r="D75" s="10">
        <v>2</v>
      </c>
      <c r="E75" s="12"/>
      <c r="F75" s="10" t="s">
        <v>309</v>
      </c>
      <c r="G75" s="10" t="s">
        <v>310</v>
      </c>
      <c r="H75" s="10" t="s">
        <v>24</v>
      </c>
      <c r="I75" s="10" t="s">
        <v>99</v>
      </c>
      <c r="J75" s="10" t="s">
        <v>54</v>
      </c>
      <c r="K75" s="10" t="s">
        <v>27</v>
      </c>
      <c r="L75" s="10" t="s">
        <v>28</v>
      </c>
      <c r="M75" s="10" t="s">
        <v>87</v>
      </c>
      <c r="N75" s="10">
        <v>1.65</v>
      </c>
      <c r="O75" s="10" t="s">
        <v>311</v>
      </c>
      <c r="Q75" s="10" t="str">
        <f t="shared" si="10"/>
        <v>W0129</v>
      </c>
      <c r="R75" s="10" t="s">
        <v>312</v>
      </c>
      <c r="S75" s="11">
        <f t="shared" si="11"/>
        <v>45.9</v>
      </c>
      <c r="T75" s="9">
        <f t="shared" si="6"/>
        <v>75.734999999999999</v>
      </c>
      <c r="U75" s="6"/>
      <c r="V75" s="77">
        <f t="shared" si="12"/>
        <v>38.25</v>
      </c>
      <c r="W75" s="77">
        <f t="shared" si="13"/>
        <v>30.6</v>
      </c>
    </row>
    <row r="76" spans="1:23" s="4" customFormat="1" ht="18.95" customHeight="1">
      <c r="B76" s="9">
        <v>30.75</v>
      </c>
      <c r="C76" s="9">
        <v>30.75</v>
      </c>
      <c r="D76" s="10">
        <v>2</v>
      </c>
      <c r="E76" s="12"/>
      <c r="F76" s="10" t="s">
        <v>313</v>
      </c>
      <c r="G76" s="10" t="s">
        <v>314</v>
      </c>
      <c r="H76" s="10" t="s">
        <v>24</v>
      </c>
      <c r="I76" s="10" t="s">
        <v>99</v>
      </c>
      <c r="J76" s="10" t="s">
        <v>315</v>
      </c>
      <c r="K76" s="10" t="s">
        <v>27</v>
      </c>
      <c r="L76" s="10" t="s">
        <v>28</v>
      </c>
      <c r="M76" s="10" t="s">
        <v>87</v>
      </c>
      <c r="N76" s="10">
        <v>2.2000000000000002</v>
      </c>
      <c r="O76" s="10" t="s">
        <v>307</v>
      </c>
      <c r="Q76" s="10" t="str">
        <f t="shared" si="10"/>
        <v>W0130</v>
      </c>
      <c r="R76" s="10" t="s">
        <v>316</v>
      </c>
      <c r="S76" s="11">
        <f t="shared" si="11"/>
        <v>61.5</v>
      </c>
      <c r="T76" s="9">
        <f t="shared" si="6"/>
        <v>135.30000000000001</v>
      </c>
      <c r="U76" s="6"/>
      <c r="V76" s="77">
        <f t="shared" si="12"/>
        <v>51.25</v>
      </c>
      <c r="W76" s="77">
        <f t="shared" si="13"/>
        <v>41</v>
      </c>
    </row>
    <row r="77" spans="1:23" s="4" customFormat="1" ht="18.95" customHeight="1">
      <c r="A77" s="14"/>
      <c r="B77" s="15">
        <v>44.99</v>
      </c>
      <c r="C77" s="15">
        <v>44.99</v>
      </c>
      <c r="D77" s="16">
        <v>2</v>
      </c>
      <c r="E77" s="17"/>
      <c r="F77" s="10" t="s">
        <v>317</v>
      </c>
      <c r="G77" s="10" t="s">
        <v>318</v>
      </c>
      <c r="J77" s="16" t="s">
        <v>319</v>
      </c>
      <c r="M77" s="16" t="s">
        <v>320</v>
      </c>
      <c r="N77" s="16">
        <v>1.8240000000000001</v>
      </c>
      <c r="O77" s="16" t="s">
        <v>321</v>
      </c>
      <c r="Q77" s="10" t="str">
        <f t="shared" si="10"/>
        <v>W0140</v>
      </c>
      <c r="R77" s="18"/>
      <c r="S77" s="11">
        <f t="shared" si="11"/>
        <v>89.98</v>
      </c>
      <c r="T77" s="9">
        <f t="shared" si="6"/>
        <v>164.12352000000001</v>
      </c>
      <c r="U77" s="17"/>
      <c r="V77" s="77">
        <f t="shared" si="12"/>
        <v>74.983333333333334</v>
      </c>
      <c r="W77" s="77">
        <f t="shared" si="13"/>
        <v>59.986666666666672</v>
      </c>
    </row>
    <row r="78" spans="1:23" s="4" customFormat="1" ht="18.95" customHeight="1">
      <c r="A78" s="14"/>
      <c r="B78" s="15">
        <v>44.99</v>
      </c>
      <c r="C78" s="15">
        <v>44.99</v>
      </c>
      <c r="D78" s="16">
        <v>2</v>
      </c>
      <c r="E78" s="17"/>
      <c r="F78" s="10" t="s">
        <v>322</v>
      </c>
      <c r="G78" s="10" t="s">
        <v>323</v>
      </c>
      <c r="J78" s="16" t="s">
        <v>324</v>
      </c>
      <c r="M78" s="16" t="s">
        <v>320</v>
      </c>
      <c r="N78" s="16">
        <v>1.8240000000000001</v>
      </c>
      <c r="O78" s="16" t="s">
        <v>321</v>
      </c>
      <c r="Q78" s="10" t="str">
        <f t="shared" si="10"/>
        <v>W0141</v>
      </c>
      <c r="R78" s="18"/>
      <c r="S78" s="11">
        <f t="shared" si="11"/>
        <v>89.98</v>
      </c>
      <c r="T78" s="9">
        <f t="shared" si="6"/>
        <v>164.12352000000001</v>
      </c>
      <c r="U78" s="17"/>
      <c r="V78" s="77">
        <f t="shared" si="12"/>
        <v>74.983333333333334</v>
      </c>
      <c r="W78" s="77">
        <f t="shared" si="13"/>
        <v>59.986666666666672</v>
      </c>
    </row>
    <row r="79" spans="1:23" s="4" customFormat="1" ht="18.95" customHeight="1">
      <c r="A79" s="14"/>
      <c r="B79" s="15"/>
      <c r="C79" s="15"/>
      <c r="D79" s="16"/>
      <c r="E79" s="17"/>
      <c r="F79" s="10"/>
      <c r="G79" s="10"/>
      <c r="J79" s="16"/>
      <c r="M79" s="16"/>
      <c r="N79" s="16"/>
      <c r="O79" s="16"/>
      <c r="Q79" s="10"/>
      <c r="R79" s="18"/>
      <c r="S79" s="11"/>
      <c r="T79" s="9"/>
      <c r="U79" s="17"/>
      <c r="V79" s="77"/>
      <c r="W79" s="77"/>
    </row>
    <row r="80" spans="1:23" s="61" customFormat="1" ht="30.95" customHeight="1">
      <c r="A80" s="55"/>
      <c r="B80" s="56" t="s">
        <v>0</v>
      </c>
      <c r="C80" s="56" t="s">
        <v>1</v>
      </c>
      <c r="D80" s="56" t="s">
        <v>2</v>
      </c>
      <c r="E80" s="57"/>
      <c r="F80" s="56" t="s">
        <v>3</v>
      </c>
      <c r="G80" s="56" t="s">
        <v>4</v>
      </c>
      <c r="H80" s="58"/>
      <c r="I80" s="58"/>
      <c r="J80" s="56" t="s">
        <v>7</v>
      </c>
      <c r="K80" s="58"/>
      <c r="L80" s="58"/>
      <c r="M80" s="56" t="s">
        <v>10</v>
      </c>
      <c r="N80" s="56" t="s">
        <v>11</v>
      </c>
      <c r="O80" s="56" t="s">
        <v>12</v>
      </c>
      <c r="P80" s="58"/>
      <c r="Q80" s="58"/>
      <c r="R80" s="56" t="s">
        <v>14</v>
      </c>
      <c r="S80" s="59" t="s">
        <v>15</v>
      </c>
      <c r="T80" s="59" t="s">
        <v>16</v>
      </c>
      <c r="U80" s="60" t="s">
        <v>17</v>
      </c>
      <c r="V80" s="56" t="s">
        <v>18</v>
      </c>
      <c r="W80" s="56" t="s">
        <v>19</v>
      </c>
    </row>
    <row r="81" spans="1:23" s="61" customFormat="1" ht="18.95" customHeight="1">
      <c r="A81" s="55"/>
      <c r="B81" s="62"/>
      <c r="C81" s="62"/>
      <c r="D81" s="62"/>
      <c r="E81" s="63"/>
      <c r="F81" s="58"/>
      <c r="G81" s="64" t="s">
        <v>325</v>
      </c>
      <c r="H81" s="58"/>
      <c r="I81" s="58"/>
      <c r="J81" s="63"/>
      <c r="K81" s="58"/>
      <c r="L81" s="58"/>
      <c r="M81" s="58"/>
      <c r="N81" s="58"/>
      <c r="O81" s="58"/>
      <c r="P81" s="58"/>
      <c r="Q81" s="58"/>
      <c r="R81" s="65"/>
      <c r="S81" s="55"/>
      <c r="T81" s="58"/>
      <c r="U81" s="66"/>
      <c r="V81" s="56" t="s">
        <v>21</v>
      </c>
      <c r="W81" s="56" t="s">
        <v>21</v>
      </c>
    </row>
    <row r="82" spans="1:23" s="4" customFormat="1" ht="18.95" customHeight="1">
      <c r="B82" s="19">
        <v>25.07</v>
      </c>
      <c r="C82" s="19">
        <v>26.67</v>
      </c>
      <c r="D82" s="20">
        <v>1.95</v>
      </c>
      <c r="E82" s="21" t="s">
        <v>326</v>
      </c>
      <c r="F82" s="20" t="s">
        <v>327</v>
      </c>
      <c r="G82" s="22" t="s">
        <v>245</v>
      </c>
      <c r="J82" s="23" t="s">
        <v>245</v>
      </c>
      <c r="M82" s="24" t="s">
        <v>328</v>
      </c>
      <c r="N82" s="25" t="s">
        <v>329</v>
      </c>
      <c r="O82" s="25" t="s">
        <v>330</v>
      </c>
      <c r="Q82" s="27" t="str">
        <f>F82</f>
        <v>W0200</v>
      </c>
      <c r="R82" s="22" t="s">
        <v>331</v>
      </c>
      <c r="S82" s="11">
        <f t="shared" ref="S82:S92" si="14">C82*D82</f>
        <v>52.006500000000003</v>
      </c>
      <c r="T82" s="9">
        <f t="shared" ref="T82:T92" si="15">S82*N82</f>
        <v>110.25378000000001</v>
      </c>
      <c r="U82" s="6"/>
      <c r="V82" s="78">
        <f t="shared" ref="V82:V94" si="16">S82/1.2</f>
        <v>43.338750000000005</v>
      </c>
      <c r="W82" s="78">
        <f t="shared" ref="W82:W94" si="17">V82*0.8</f>
        <v>34.671000000000006</v>
      </c>
    </row>
    <row r="83" spans="1:23" s="4" customFormat="1" ht="18.95" customHeight="1">
      <c r="B83" s="19">
        <v>36.03</v>
      </c>
      <c r="C83" s="19">
        <v>38.83</v>
      </c>
      <c r="D83" s="20">
        <v>1.95</v>
      </c>
      <c r="E83" s="21" t="s">
        <v>326</v>
      </c>
      <c r="F83" s="20" t="s">
        <v>332</v>
      </c>
      <c r="G83" s="22" t="s">
        <v>333</v>
      </c>
      <c r="J83" s="23" t="s">
        <v>333</v>
      </c>
      <c r="M83" s="24" t="s">
        <v>334</v>
      </c>
      <c r="N83" s="25" t="s">
        <v>335</v>
      </c>
      <c r="O83" s="25" t="s">
        <v>336</v>
      </c>
      <c r="Q83" s="27" t="str">
        <f t="shared" ref="Q83:Q92" si="18">F83</f>
        <v>W0201</v>
      </c>
      <c r="R83" s="22" t="s">
        <v>337</v>
      </c>
      <c r="S83" s="11">
        <f t="shared" si="14"/>
        <v>75.718499999999992</v>
      </c>
      <c r="T83" s="9">
        <f t="shared" si="15"/>
        <v>176.424105</v>
      </c>
      <c r="U83" s="6"/>
      <c r="V83" s="78">
        <f t="shared" si="16"/>
        <v>63.098749999999995</v>
      </c>
      <c r="W83" s="78">
        <f t="shared" si="17"/>
        <v>50.478999999999999</v>
      </c>
    </row>
    <row r="84" spans="1:23" s="4" customFormat="1" ht="18.95" customHeight="1">
      <c r="B84" s="19">
        <v>42.3</v>
      </c>
      <c r="C84" s="19">
        <v>45</v>
      </c>
      <c r="D84" s="20">
        <v>1.95</v>
      </c>
      <c r="E84" s="21" t="s">
        <v>326</v>
      </c>
      <c r="F84" s="20" t="s">
        <v>338</v>
      </c>
      <c r="G84" s="22" t="s">
        <v>339</v>
      </c>
      <c r="J84" s="23" t="s">
        <v>339</v>
      </c>
      <c r="M84" s="24" t="s">
        <v>340</v>
      </c>
      <c r="N84" s="25" t="s">
        <v>341</v>
      </c>
      <c r="O84" s="25" t="s">
        <v>342</v>
      </c>
      <c r="Q84" s="27" t="str">
        <f t="shared" si="18"/>
        <v>W0202</v>
      </c>
      <c r="R84" s="22" t="s">
        <v>343</v>
      </c>
      <c r="S84" s="11">
        <f t="shared" si="14"/>
        <v>87.75</v>
      </c>
      <c r="T84" s="9">
        <f t="shared" si="15"/>
        <v>160.58250000000001</v>
      </c>
      <c r="U84" s="6"/>
      <c r="V84" s="78">
        <f t="shared" si="16"/>
        <v>73.125</v>
      </c>
      <c r="W84" s="78">
        <f t="shared" si="17"/>
        <v>58.5</v>
      </c>
    </row>
    <row r="85" spans="1:23" s="4" customFormat="1" ht="18.95" customHeight="1">
      <c r="B85" s="19">
        <v>37.6</v>
      </c>
      <c r="C85" s="19">
        <v>40</v>
      </c>
      <c r="D85" s="20">
        <v>1.95</v>
      </c>
      <c r="E85" s="21" t="s">
        <v>326</v>
      </c>
      <c r="F85" s="20" t="s">
        <v>344</v>
      </c>
      <c r="G85" s="22" t="s">
        <v>345</v>
      </c>
      <c r="J85" s="23" t="s">
        <v>345</v>
      </c>
      <c r="M85" s="24" t="s">
        <v>340</v>
      </c>
      <c r="N85" s="25" t="s">
        <v>346</v>
      </c>
      <c r="O85" s="25" t="s">
        <v>347</v>
      </c>
      <c r="Q85" s="27" t="str">
        <f t="shared" si="18"/>
        <v>W0203</v>
      </c>
      <c r="R85" s="22" t="s">
        <v>348</v>
      </c>
      <c r="S85" s="11">
        <f t="shared" si="14"/>
        <v>78</v>
      </c>
      <c r="T85" s="9">
        <f t="shared" si="15"/>
        <v>168.48000000000002</v>
      </c>
      <c r="U85" s="6"/>
      <c r="V85" s="78">
        <f t="shared" si="16"/>
        <v>65</v>
      </c>
      <c r="W85" s="78">
        <f t="shared" si="17"/>
        <v>52</v>
      </c>
    </row>
    <row r="86" spans="1:23" s="4" customFormat="1" ht="18.95" customHeight="1">
      <c r="B86" s="19">
        <v>37.6</v>
      </c>
      <c r="C86" s="19">
        <v>40</v>
      </c>
      <c r="D86" s="20">
        <v>1.95</v>
      </c>
      <c r="E86" s="21" t="s">
        <v>326</v>
      </c>
      <c r="F86" s="20" t="s">
        <v>349</v>
      </c>
      <c r="G86" s="22" t="s">
        <v>350</v>
      </c>
      <c r="J86" s="23" t="s">
        <v>350</v>
      </c>
      <c r="M86" s="24" t="s">
        <v>340</v>
      </c>
      <c r="N86" s="25" t="s">
        <v>351</v>
      </c>
      <c r="O86" s="25" t="s">
        <v>352</v>
      </c>
      <c r="Q86" s="27" t="str">
        <f t="shared" si="18"/>
        <v>W0204</v>
      </c>
      <c r="R86" s="22" t="s">
        <v>353</v>
      </c>
      <c r="S86" s="11">
        <f t="shared" si="14"/>
        <v>78</v>
      </c>
      <c r="T86" s="9">
        <f t="shared" si="15"/>
        <v>194.68799999999999</v>
      </c>
      <c r="U86" s="6"/>
      <c r="V86" s="78">
        <f t="shared" si="16"/>
        <v>65</v>
      </c>
      <c r="W86" s="78">
        <f t="shared" si="17"/>
        <v>52</v>
      </c>
    </row>
    <row r="87" spans="1:23" s="4" customFormat="1" ht="18.95" customHeight="1">
      <c r="B87" s="19">
        <v>34.47</v>
      </c>
      <c r="C87" s="19">
        <v>36.67</v>
      </c>
      <c r="D87" s="20">
        <v>1.95</v>
      </c>
      <c r="E87" s="21" t="s">
        <v>326</v>
      </c>
      <c r="F87" s="20" t="s">
        <v>354</v>
      </c>
      <c r="G87" s="22" t="s">
        <v>263</v>
      </c>
      <c r="J87" s="23" t="s">
        <v>263</v>
      </c>
      <c r="M87" s="24" t="s">
        <v>340</v>
      </c>
      <c r="N87" s="25" t="s">
        <v>329</v>
      </c>
      <c r="O87" s="25" t="s">
        <v>355</v>
      </c>
      <c r="Q87" s="27" t="str">
        <f t="shared" si="18"/>
        <v>W0205</v>
      </c>
      <c r="R87" s="22" t="s">
        <v>356</v>
      </c>
      <c r="S87" s="11">
        <f t="shared" si="14"/>
        <v>71.506500000000003</v>
      </c>
      <c r="T87" s="9">
        <f t="shared" si="15"/>
        <v>151.59378000000001</v>
      </c>
      <c r="U87" s="6"/>
      <c r="V87" s="78">
        <f t="shared" si="16"/>
        <v>59.588750000000005</v>
      </c>
      <c r="W87" s="78">
        <f t="shared" si="17"/>
        <v>47.671000000000006</v>
      </c>
    </row>
    <row r="88" spans="1:23" s="4" customFormat="1" ht="18.95" customHeight="1">
      <c r="B88" s="19">
        <v>29.77</v>
      </c>
      <c r="C88" s="19">
        <v>31.67</v>
      </c>
      <c r="D88" s="20">
        <v>1.95</v>
      </c>
      <c r="E88" s="21" t="s">
        <v>326</v>
      </c>
      <c r="F88" s="20" t="s">
        <v>357</v>
      </c>
      <c r="G88" s="22" t="s">
        <v>358</v>
      </c>
      <c r="J88" s="23" t="s">
        <v>358</v>
      </c>
      <c r="M88" s="24" t="s">
        <v>340</v>
      </c>
      <c r="N88" s="25" t="s">
        <v>359</v>
      </c>
      <c r="O88" s="25" t="s">
        <v>360</v>
      </c>
      <c r="Q88" s="27" t="str">
        <f t="shared" si="18"/>
        <v>W0206</v>
      </c>
      <c r="R88" s="22" t="s">
        <v>361</v>
      </c>
      <c r="S88" s="11">
        <f t="shared" si="14"/>
        <v>61.756500000000003</v>
      </c>
      <c r="T88" s="9">
        <f t="shared" si="15"/>
        <v>128.82405900000001</v>
      </c>
      <c r="U88" s="6"/>
      <c r="V88" s="78">
        <f t="shared" si="16"/>
        <v>51.463750000000005</v>
      </c>
      <c r="W88" s="78">
        <f t="shared" si="17"/>
        <v>41.171000000000006</v>
      </c>
    </row>
    <row r="89" spans="1:23" s="4" customFormat="1" ht="18.95" customHeight="1">
      <c r="B89" s="19">
        <v>30.56</v>
      </c>
      <c r="C89" s="19">
        <v>32.5</v>
      </c>
      <c r="D89" s="20">
        <v>1.95</v>
      </c>
      <c r="E89" s="21" t="s">
        <v>326</v>
      </c>
      <c r="F89" s="20" t="s">
        <v>362</v>
      </c>
      <c r="G89" s="22" t="s">
        <v>223</v>
      </c>
      <c r="J89" s="23" t="s">
        <v>223</v>
      </c>
      <c r="M89" s="24" t="s">
        <v>363</v>
      </c>
      <c r="N89" s="25" t="s">
        <v>364</v>
      </c>
      <c r="O89" s="25" t="s">
        <v>347</v>
      </c>
      <c r="Q89" s="27" t="str">
        <f t="shared" si="18"/>
        <v>W0207</v>
      </c>
      <c r="R89" s="22" t="s">
        <v>365</v>
      </c>
      <c r="S89" s="11">
        <f t="shared" si="14"/>
        <v>63.375</v>
      </c>
      <c r="T89" s="9">
        <f t="shared" si="15"/>
        <v>137.27025</v>
      </c>
      <c r="U89" s="6"/>
      <c r="V89" s="78">
        <f t="shared" si="16"/>
        <v>52.8125</v>
      </c>
      <c r="W89" s="78">
        <f t="shared" si="17"/>
        <v>42.25</v>
      </c>
    </row>
    <row r="90" spans="1:23" s="4" customFormat="1" ht="18.95" customHeight="1">
      <c r="B90" s="19">
        <v>32.119999999999997</v>
      </c>
      <c r="C90" s="19">
        <v>34.17</v>
      </c>
      <c r="D90" s="20">
        <v>1.95</v>
      </c>
      <c r="E90" s="21" t="s">
        <v>326</v>
      </c>
      <c r="F90" s="20" t="s">
        <v>366</v>
      </c>
      <c r="G90" s="22" t="s">
        <v>208</v>
      </c>
      <c r="J90" s="23" t="s">
        <v>208</v>
      </c>
      <c r="M90" s="24" t="s">
        <v>363</v>
      </c>
      <c r="N90" s="25" t="s">
        <v>364</v>
      </c>
      <c r="O90" s="25" t="s">
        <v>347</v>
      </c>
      <c r="Q90" s="27" t="str">
        <f t="shared" si="18"/>
        <v>W0208</v>
      </c>
      <c r="R90" s="22" t="s">
        <v>367</v>
      </c>
      <c r="S90" s="11">
        <f t="shared" si="14"/>
        <v>66.631500000000003</v>
      </c>
      <c r="T90" s="9">
        <f t="shared" si="15"/>
        <v>144.32382899999999</v>
      </c>
      <c r="U90" s="6"/>
      <c r="V90" s="78">
        <f t="shared" si="16"/>
        <v>55.526250000000005</v>
      </c>
      <c r="W90" s="78">
        <f t="shared" si="17"/>
        <v>44.421000000000006</v>
      </c>
    </row>
    <row r="91" spans="1:23" s="4" customFormat="1" ht="18.95" customHeight="1">
      <c r="B91" s="19">
        <v>12.53</v>
      </c>
      <c r="C91" s="19">
        <v>13.33</v>
      </c>
      <c r="D91" s="20">
        <v>2</v>
      </c>
      <c r="E91" s="21" t="s">
        <v>326</v>
      </c>
      <c r="F91" s="20" t="s">
        <v>368</v>
      </c>
      <c r="G91" s="22" t="s">
        <v>369</v>
      </c>
      <c r="J91" s="23" t="s">
        <v>369</v>
      </c>
      <c r="M91" s="24" t="s">
        <v>370</v>
      </c>
      <c r="N91" s="25" t="s">
        <v>371</v>
      </c>
      <c r="O91" s="25" t="s">
        <v>372</v>
      </c>
      <c r="Q91" s="27" t="str">
        <f t="shared" si="18"/>
        <v>W0209</v>
      </c>
      <c r="R91" s="22" t="s">
        <v>373</v>
      </c>
      <c r="S91" s="11">
        <f t="shared" si="14"/>
        <v>26.66</v>
      </c>
      <c r="T91" s="9">
        <f t="shared" si="15"/>
        <v>43.455799999999996</v>
      </c>
      <c r="U91" s="6"/>
      <c r="V91" s="78">
        <f t="shared" si="16"/>
        <v>22.216666666666669</v>
      </c>
      <c r="W91" s="78">
        <f t="shared" si="17"/>
        <v>17.773333333333337</v>
      </c>
    </row>
    <row r="92" spans="1:23" s="4" customFormat="1" ht="18.95" customHeight="1">
      <c r="B92" s="19">
        <v>10.18</v>
      </c>
      <c r="C92" s="19">
        <v>10.83</v>
      </c>
      <c r="D92" s="20">
        <v>2</v>
      </c>
      <c r="E92" s="21" t="s">
        <v>326</v>
      </c>
      <c r="F92" s="20" t="s">
        <v>374</v>
      </c>
      <c r="G92" s="22" t="s">
        <v>375</v>
      </c>
      <c r="J92" s="23" t="s">
        <v>375</v>
      </c>
      <c r="M92" s="24" t="s">
        <v>376</v>
      </c>
      <c r="N92" s="25" t="s">
        <v>377</v>
      </c>
      <c r="O92" s="25" t="s">
        <v>378</v>
      </c>
      <c r="Q92" s="27" t="str">
        <f t="shared" si="18"/>
        <v>W0210</v>
      </c>
      <c r="R92" s="22" t="s">
        <v>379</v>
      </c>
      <c r="S92" s="11">
        <f t="shared" si="14"/>
        <v>21.66</v>
      </c>
      <c r="T92" s="9">
        <f t="shared" si="15"/>
        <v>50.034600000000005</v>
      </c>
      <c r="U92" s="6"/>
      <c r="V92" s="78">
        <f t="shared" si="16"/>
        <v>18.05</v>
      </c>
      <c r="W92" s="78">
        <f t="shared" si="17"/>
        <v>14.440000000000001</v>
      </c>
    </row>
    <row r="93" spans="1:23" s="4" customFormat="1" ht="18.95" customHeight="1">
      <c r="B93" s="5"/>
      <c r="C93" s="5"/>
      <c r="D93" s="5"/>
      <c r="E93" s="12"/>
      <c r="F93" s="6"/>
      <c r="G93" s="7"/>
      <c r="J93" s="12"/>
      <c r="M93" s="6"/>
      <c r="N93" s="6"/>
      <c r="O93" s="6"/>
      <c r="Q93" s="12"/>
      <c r="R93" s="7"/>
      <c r="T93" s="6"/>
      <c r="U93" s="6"/>
      <c r="V93" s="78">
        <f t="shared" si="16"/>
        <v>0</v>
      </c>
      <c r="W93" s="78">
        <f t="shared" si="17"/>
        <v>0</v>
      </c>
    </row>
    <row r="94" spans="1:23" s="4" customFormat="1" ht="18.95" customHeight="1">
      <c r="B94" s="5"/>
      <c r="C94" s="5"/>
      <c r="D94" s="5"/>
      <c r="E94" s="12"/>
      <c r="F94" s="6"/>
      <c r="G94" s="7"/>
      <c r="J94" s="12"/>
      <c r="M94" s="6"/>
      <c r="N94" s="6"/>
      <c r="O94" s="6"/>
      <c r="Q94" s="12"/>
      <c r="R94" s="7"/>
      <c r="T94" s="6"/>
      <c r="U94" s="6"/>
      <c r="V94" s="78">
        <f t="shared" si="16"/>
        <v>0</v>
      </c>
      <c r="W94" s="78">
        <f t="shared" si="17"/>
        <v>0</v>
      </c>
    </row>
    <row r="95" spans="1:23" s="61" customFormat="1" ht="30.95" customHeight="1">
      <c r="A95" s="55"/>
      <c r="B95" s="56" t="s">
        <v>0</v>
      </c>
      <c r="C95" s="56" t="s">
        <v>1</v>
      </c>
      <c r="D95" s="56" t="s">
        <v>2</v>
      </c>
      <c r="E95" s="57"/>
      <c r="F95" s="56" t="s">
        <v>3</v>
      </c>
      <c r="G95" s="56" t="s">
        <v>4</v>
      </c>
      <c r="H95" s="58"/>
      <c r="I95" s="58"/>
      <c r="J95" s="56" t="s">
        <v>7</v>
      </c>
      <c r="K95" s="58"/>
      <c r="L95" s="58"/>
      <c r="M95" s="56" t="s">
        <v>10</v>
      </c>
      <c r="N95" s="56" t="s">
        <v>11</v>
      </c>
      <c r="O95" s="56" t="s">
        <v>12</v>
      </c>
      <c r="P95" s="58"/>
      <c r="Q95" s="58"/>
      <c r="R95" s="56" t="s">
        <v>14</v>
      </c>
      <c r="S95" s="59" t="s">
        <v>15</v>
      </c>
      <c r="T95" s="59" t="s">
        <v>16</v>
      </c>
      <c r="U95" s="60" t="s">
        <v>17</v>
      </c>
      <c r="V95" s="56" t="s">
        <v>18</v>
      </c>
      <c r="W95" s="56" t="s">
        <v>19</v>
      </c>
    </row>
    <row r="96" spans="1:23" s="61" customFormat="1" ht="18.95" customHeight="1">
      <c r="A96" s="55"/>
      <c r="B96" s="62"/>
      <c r="C96" s="62"/>
      <c r="D96" s="62"/>
      <c r="E96" s="63"/>
      <c r="F96" s="58"/>
      <c r="G96" s="64" t="s">
        <v>380</v>
      </c>
      <c r="H96" s="58"/>
      <c r="I96" s="58"/>
      <c r="J96" s="63"/>
      <c r="K96" s="58"/>
      <c r="L96" s="58"/>
      <c r="M96" s="58"/>
      <c r="N96" s="58"/>
      <c r="O96" s="58"/>
      <c r="P96" s="58"/>
      <c r="Q96" s="58"/>
      <c r="R96" s="65"/>
      <c r="S96" s="55"/>
      <c r="T96" s="58"/>
      <c r="U96" s="66"/>
      <c r="V96" s="56" t="s">
        <v>21</v>
      </c>
      <c r="W96" s="56" t="s">
        <v>21</v>
      </c>
    </row>
    <row r="97" spans="2:23" s="4" customFormat="1" ht="18.95" customHeight="1">
      <c r="B97" s="5"/>
      <c r="C97" s="19">
        <v>23.78</v>
      </c>
      <c r="D97" s="20">
        <v>1.95</v>
      </c>
      <c r="E97" s="21" t="s">
        <v>326</v>
      </c>
      <c r="F97" s="20" t="s">
        <v>381</v>
      </c>
      <c r="G97" s="22" t="s">
        <v>382</v>
      </c>
      <c r="J97" s="10" t="s">
        <v>383</v>
      </c>
      <c r="M97" s="26"/>
      <c r="N97" s="27">
        <v>2.25</v>
      </c>
      <c r="O97" s="27" t="s">
        <v>384</v>
      </c>
      <c r="Q97" s="12" t="str">
        <f>F97</f>
        <v>W0301</v>
      </c>
      <c r="R97" s="22" t="str">
        <f t="shared" ref="R97:R121" si="19">F97</f>
        <v>W0301</v>
      </c>
      <c r="S97" s="28">
        <f t="shared" ref="S97:S121" si="20">C97*D97</f>
        <v>46.371000000000002</v>
      </c>
      <c r="T97" s="29">
        <f t="shared" ref="T97:T121" si="21">S97*N97</f>
        <v>104.33475</v>
      </c>
      <c r="U97" s="30"/>
      <c r="V97" s="79">
        <f t="shared" ref="V97:V121" si="22">S97/1.2</f>
        <v>38.642500000000005</v>
      </c>
      <c r="W97" s="79">
        <f t="shared" ref="W97:W121" si="23">V97*0.8</f>
        <v>30.914000000000005</v>
      </c>
    </row>
    <row r="98" spans="2:23" s="4" customFormat="1" ht="18.95" customHeight="1">
      <c r="B98" s="5"/>
      <c r="C98" s="19">
        <v>22.37</v>
      </c>
      <c r="D98" s="20">
        <v>1.95</v>
      </c>
      <c r="E98" s="21" t="s">
        <v>326</v>
      </c>
      <c r="F98" s="20" t="s">
        <v>385</v>
      </c>
      <c r="G98" s="22" t="s">
        <v>386</v>
      </c>
      <c r="J98" s="10" t="s">
        <v>383</v>
      </c>
      <c r="M98" s="6"/>
      <c r="N98" s="27">
        <v>2.25</v>
      </c>
      <c r="O98" s="27" t="s">
        <v>384</v>
      </c>
      <c r="Q98" s="12" t="str">
        <f t="shared" ref="Q98:Q120" si="24">F98</f>
        <v>W0302</v>
      </c>
      <c r="R98" s="22" t="str">
        <f t="shared" si="19"/>
        <v>W0302</v>
      </c>
      <c r="S98" s="28">
        <f t="shared" si="20"/>
        <v>43.621499999999997</v>
      </c>
      <c r="T98" s="29">
        <f t="shared" si="21"/>
        <v>98.148374999999987</v>
      </c>
      <c r="U98" s="6"/>
      <c r="V98" s="79">
        <f t="shared" si="22"/>
        <v>36.35125</v>
      </c>
      <c r="W98" s="79">
        <f t="shared" si="23"/>
        <v>29.081000000000003</v>
      </c>
    </row>
    <row r="99" spans="2:23" s="4" customFormat="1" ht="18.95" customHeight="1">
      <c r="B99" s="5"/>
      <c r="C99" s="19">
        <v>22.4</v>
      </c>
      <c r="D99" s="20">
        <v>1.95</v>
      </c>
      <c r="E99" s="21" t="s">
        <v>326</v>
      </c>
      <c r="F99" s="20" t="s">
        <v>387</v>
      </c>
      <c r="G99" s="22" t="s">
        <v>388</v>
      </c>
      <c r="J99" s="10" t="s">
        <v>383</v>
      </c>
      <c r="M99" s="6"/>
      <c r="N99" s="32">
        <v>2.25</v>
      </c>
      <c r="O99" s="27" t="s">
        <v>384</v>
      </c>
      <c r="Q99" s="12" t="str">
        <f t="shared" si="24"/>
        <v>W0303</v>
      </c>
      <c r="R99" s="22" t="str">
        <f t="shared" si="19"/>
        <v>W0303</v>
      </c>
      <c r="S99" s="28">
        <f t="shared" si="20"/>
        <v>43.68</v>
      </c>
      <c r="T99" s="29">
        <f t="shared" si="21"/>
        <v>98.28</v>
      </c>
      <c r="U99" s="6"/>
      <c r="V99" s="79">
        <f t="shared" si="22"/>
        <v>36.4</v>
      </c>
      <c r="W99" s="79">
        <f t="shared" si="23"/>
        <v>29.12</v>
      </c>
    </row>
    <row r="100" spans="2:23" s="4" customFormat="1" ht="18.95" customHeight="1">
      <c r="B100" s="5"/>
      <c r="C100" s="19">
        <v>21.46</v>
      </c>
      <c r="D100" s="20">
        <v>1.95</v>
      </c>
      <c r="E100" s="21" t="s">
        <v>326</v>
      </c>
      <c r="F100" s="20" t="s">
        <v>389</v>
      </c>
      <c r="G100" s="22" t="s">
        <v>390</v>
      </c>
      <c r="J100" s="10" t="s">
        <v>383</v>
      </c>
      <c r="M100" s="6"/>
      <c r="N100" s="32">
        <v>2.25</v>
      </c>
      <c r="O100" s="27" t="s">
        <v>384</v>
      </c>
      <c r="Q100" s="12" t="str">
        <f t="shared" si="24"/>
        <v>W0304</v>
      </c>
      <c r="R100" s="22" t="str">
        <f t="shared" si="19"/>
        <v>W0304</v>
      </c>
      <c r="S100" s="28">
        <f t="shared" si="20"/>
        <v>41.847000000000001</v>
      </c>
      <c r="T100" s="29">
        <f t="shared" si="21"/>
        <v>94.155749999999998</v>
      </c>
      <c r="U100" s="6"/>
      <c r="V100" s="79">
        <f t="shared" si="22"/>
        <v>34.872500000000002</v>
      </c>
      <c r="W100" s="79">
        <f t="shared" si="23"/>
        <v>27.898000000000003</v>
      </c>
    </row>
    <row r="101" spans="2:23" s="4" customFormat="1" ht="18.95" customHeight="1">
      <c r="B101" s="5"/>
      <c r="C101" s="19">
        <v>27.53</v>
      </c>
      <c r="D101" s="20">
        <v>1.95</v>
      </c>
      <c r="E101" s="21" t="s">
        <v>326</v>
      </c>
      <c r="F101" s="20" t="s">
        <v>391</v>
      </c>
      <c r="G101" s="22" t="s">
        <v>392</v>
      </c>
      <c r="J101" s="10" t="s">
        <v>393</v>
      </c>
      <c r="M101" s="6"/>
      <c r="N101" s="32">
        <v>2.81</v>
      </c>
      <c r="O101" s="27" t="s">
        <v>394</v>
      </c>
      <c r="Q101" s="12" t="str">
        <f t="shared" si="24"/>
        <v>W0305</v>
      </c>
      <c r="R101" s="22" t="str">
        <f t="shared" si="19"/>
        <v>W0305</v>
      </c>
      <c r="S101" s="28">
        <f t="shared" si="20"/>
        <v>53.683500000000002</v>
      </c>
      <c r="T101" s="29">
        <f t="shared" si="21"/>
        <v>150.85063500000001</v>
      </c>
      <c r="U101" s="6"/>
      <c r="V101" s="79">
        <f t="shared" si="22"/>
        <v>44.736250000000005</v>
      </c>
      <c r="W101" s="79">
        <f t="shared" si="23"/>
        <v>35.789000000000009</v>
      </c>
    </row>
    <row r="102" spans="2:23" s="4" customFormat="1" ht="18.95" customHeight="1">
      <c r="B102" s="5"/>
      <c r="C102" s="19">
        <v>26.61</v>
      </c>
      <c r="D102" s="20">
        <v>1.95</v>
      </c>
      <c r="E102" s="21" t="s">
        <v>326</v>
      </c>
      <c r="F102" s="20" t="s">
        <v>395</v>
      </c>
      <c r="G102" s="22" t="s">
        <v>396</v>
      </c>
      <c r="J102" s="10" t="s">
        <v>393</v>
      </c>
      <c r="M102" s="6"/>
      <c r="N102" s="32">
        <v>2.81</v>
      </c>
      <c r="O102" s="27" t="s">
        <v>394</v>
      </c>
      <c r="Q102" s="12" t="str">
        <f t="shared" si="24"/>
        <v>W0306</v>
      </c>
      <c r="R102" s="22" t="str">
        <f t="shared" si="19"/>
        <v>W0306</v>
      </c>
      <c r="S102" s="28">
        <f t="shared" si="20"/>
        <v>51.889499999999998</v>
      </c>
      <c r="T102" s="29">
        <f t="shared" si="21"/>
        <v>145.809495</v>
      </c>
      <c r="U102" s="6"/>
      <c r="V102" s="79">
        <f t="shared" si="22"/>
        <v>43.241250000000001</v>
      </c>
      <c r="W102" s="79">
        <f t="shared" si="23"/>
        <v>34.593000000000004</v>
      </c>
    </row>
    <row r="103" spans="2:23" s="4" customFormat="1" ht="18.95" customHeight="1">
      <c r="B103" s="5"/>
      <c r="C103" s="19">
        <v>26.15</v>
      </c>
      <c r="D103" s="20">
        <v>1.95</v>
      </c>
      <c r="E103" s="21" t="s">
        <v>326</v>
      </c>
      <c r="F103" s="20" t="s">
        <v>397</v>
      </c>
      <c r="G103" s="22" t="s">
        <v>398</v>
      </c>
      <c r="J103" s="10" t="s">
        <v>393</v>
      </c>
      <c r="M103" s="6"/>
      <c r="N103" s="32">
        <v>2.81</v>
      </c>
      <c r="O103" s="27" t="s">
        <v>394</v>
      </c>
      <c r="Q103" s="12" t="str">
        <f t="shared" si="24"/>
        <v>W0307</v>
      </c>
      <c r="R103" s="22" t="str">
        <f t="shared" si="19"/>
        <v>W0307</v>
      </c>
      <c r="S103" s="28">
        <f t="shared" si="20"/>
        <v>50.992499999999993</v>
      </c>
      <c r="T103" s="29">
        <f t="shared" si="21"/>
        <v>143.28892499999998</v>
      </c>
      <c r="U103" s="6"/>
      <c r="V103" s="79">
        <f t="shared" si="22"/>
        <v>42.493749999999999</v>
      </c>
      <c r="W103" s="79">
        <f t="shared" si="23"/>
        <v>33.994999999999997</v>
      </c>
    </row>
    <row r="104" spans="2:23" s="4" customFormat="1" ht="18.95" customHeight="1">
      <c r="B104" s="5"/>
      <c r="C104" s="19">
        <v>29.83</v>
      </c>
      <c r="D104" s="20">
        <v>1.95</v>
      </c>
      <c r="E104" s="21" t="s">
        <v>326</v>
      </c>
      <c r="F104" s="20" t="s">
        <v>399</v>
      </c>
      <c r="G104" s="22" t="s">
        <v>400</v>
      </c>
      <c r="J104" s="10" t="s">
        <v>393</v>
      </c>
      <c r="M104" s="6"/>
      <c r="N104" s="32">
        <v>2.81</v>
      </c>
      <c r="O104" s="27" t="s">
        <v>394</v>
      </c>
      <c r="Q104" s="12" t="str">
        <f t="shared" si="24"/>
        <v>W0308</v>
      </c>
      <c r="R104" s="22" t="str">
        <f t="shared" si="19"/>
        <v>W0308</v>
      </c>
      <c r="S104" s="28">
        <f t="shared" si="20"/>
        <v>58.168499999999995</v>
      </c>
      <c r="T104" s="29">
        <f t="shared" si="21"/>
        <v>163.453485</v>
      </c>
      <c r="U104" s="6"/>
      <c r="V104" s="79">
        <f t="shared" si="22"/>
        <v>48.473749999999995</v>
      </c>
      <c r="W104" s="79">
        <f t="shared" si="23"/>
        <v>38.778999999999996</v>
      </c>
    </row>
    <row r="105" spans="2:23" s="4" customFormat="1" ht="18.95" customHeight="1">
      <c r="B105" s="5"/>
      <c r="C105" s="19">
        <v>25.58</v>
      </c>
      <c r="D105" s="20">
        <v>1.95</v>
      </c>
      <c r="E105" s="21" t="s">
        <v>326</v>
      </c>
      <c r="F105" s="20" t="s">
        <v>401</v>
      </c>
      <c r="G105" s="22" t="s">
        <v>402</v>
      </c>
      <c r="J105" s="10" t="s">
        <v>393</v>
      </c>
      <c r="M105" s="6"/>
      <c r="N105" s="32">
        <v>2.2000000000000002</v>
      </c>
      <c r="O105" s="27" t="s">
        <v>394</v>
      </c>
      <c r="Q105" s="12" t="str">
        <f t="shared" si="24"/>
        <v>W0309</v>
      </c>
      <c r="R105" s="22" t="str">
        <f t="shared" si="19"/>
        <v>W0309</v>
      </c>
      <c r="S105" s="28">
        <f t="shared" si="20"/>
        <v>49.880999999999993</v>
      </c>
      <c r="T105" s="29">
        <f t="shared" si="21"/>
        <v>109.73819999999999</v>
      </c>
      <c r="U105" s="6"/>
      <c r="V105" s="79">
        <f t="shared" si="22"/>
        <v>41.567499999999995</v>
      </c>
      <c r="W105" s="79">
        <f t="shared" si="23"/>
        <v>33.253999999999998</v>
      </c>
    </row>
    <row r="106" spans="2:23" s="4" customFormat="1" ht="18.95" customHeight="1">
      <c r="B106" s="5"/>
      <c r="C106" s="19">
        <v>26.15</v>
      </c>
      <c r="D106" s="20">
        <v>1.95</v>
      </c>
      <c r="E106" s="21" t="s">
        <v>326</v>
      </c>
      <c r="F106" s="20" t="s">
        <v>403</v>
      </c>
      <c r="G106" s="22" t="s">
        <v>404</v>
      </c>
      <c r="J106" s="10" t="s">
        <v>393</v>
      </c>
      <c r="M106" s="6"/>
      <c r="N106" s="32">
        <v>2.2000000000000002</v>
      </c>
      <c r="O106" s="27" t="s">
        <v>394</v>
      </c>
      <c r="Q106" s="12" t="str">
        <f t="shared" si="24"/>
        <v>W0310</v>
      </c>
      <c r="R106" s="22" t="str">
        <f t="shared" si="19"/>
        <v>W0310</v>
      </c>
      <c r="S106" s="28">
        <f t="shared" si="20"/>
        <v>50.992499999999993</v>
      </c>
      <c r="T106" s="29">
        <f t="shared" si="21"/>
        <v>112.1835</v>
      </c>
      <c r="U106" s="6"/>
      <c r="V106" s="79">
        <f t="shared" si="22"/>
        <v>42.493749999999999</v>
      </c>
      <c r="W106" s="79">
        <f t="shared" si="23"/>
        <v>33.994999999999997</v>
      </c>
    </row>
    <row r="107" spans="2:23" s="4" customFormat="1" ht="18.95" customHeight="1">
      <c r="B107" s="5"/>
      <c r="C107" s="19"/>
      <c r="D107" s="20">
        <v>1.95</v>
      </c>
      <c r="E107" s="21" t="s">
        <v>326</v>
      </c>
      <c r="F107" s="20" t="s">
        <v>405</v>
      </c>
      <c r="G107" s="22" t="s">
        <v>406</v>
      </c>
      <c r="J107" s="10" t="s">
        <v>407</v>
      </c>
      <c r="M107" s="27" t="s">
        <v>408</v>
      </c>
      <c r="N107" s="32">
        <v>2.1</v>
      </c>
      <c r="O107" s="27" t="s">
        <v>409</v>
      </c>
      <c r="Q107" s="12" t="str">
        <f t="shared" si="24"/>
        <v>W0311</v>
      </c>
      <c r="R107" s="22" t="str">
        <f t="shared" si="19"/>
        <v>W0311</v>
      </c>
      <c r="S107" s="28">
        <f t="shared" si="20"/>
        <v>0</v>
      </c>
      <c r="T107" s="29">
        <f t="shared" si="21"/>
        <v>0</v>
      </c>
      <c r="U107" s="6"/>
      <c r="V107" s="79">
        <f t="shared" si="22"/>
        <v>0</v>
      </c>
      <c r="W107" s="79">
        <f t="shared" si="23"/>
        <v>0</v>
      </c>
    </row>
    <row r="108" spans="2:23" s="4" customFormat="1" ht="18.95" customHeight="1">
      <c r="B108" s="5"/>
      <c r="C108" s="19"/>
      <c r="D108" s="20">
        <v>1.95</v>
      </c>
      <c r="E108" s="21" t="s">
        <v>326</v>
      </c>
      <c r="F108" s="20" t="s">
        <v>410</v>
      </c>
      <c r="G108" s="22" t="s">
        <v>411</v>
      </c>
      <c r="J108" s="10" t="s">
        <v>407</v>
      </c>
      <c r="M108" s="27" t="s">
        <v>408</v>
      </c>
      <c r="N108" s="32">
        <v>2.1</v>
      </c>
      <c r="O108" s="27" t="s">
        <v>409</v>
      </c>
      <c r="Q108" s="12" t="str">
        <f t="shared" si="24"/>
        <v>W0312</v>
      </c>
      <c r="R108" s="22" t="str">
        <f t="shared" si="19"/>
        <v>W0312</v>
      </c>
      <c r="S108" s="28">
        <f t="shared" si="20"/>
        <v>0</v>
      </c>
      <c r="T108" s="29">
        <f t="shared" si="21"/>
        <v>0</v>
      </c>
      <c r="U108" s="6"/>
      <c r="V108" s="79">
        <f t="shared" si="22"/>
        <v>0</v>
      </c>
      <c r="W108" s="79">
        <f t="shared" si="23"/>
        <v>0</v>
      </c>
    </row>
    <row r="109" spans="2:23" s="4" customFormat="1" ht="18.95" customHeight="1">
      <c r="B109" s="5"/>
      <c r="C109" s="19"/>
      <c r="D109" s="20">
        <v>1.95</v>
      </c>
      <c r="E109" s="21" t="s">
        <v>326</v>
      </c>
      <c r="F109" s="20" t="s">
        <v>412</v>
      </c>
      <c r="G109" s="22" t="s">
        <v>413</v>
      </c>
      <c r="J109" s="10" t="s">
        <v>407</v>
      </c>
      <c r="M109" s="27" t="s">
        <v>408</v>
      </c>
      <c r="N109" s="32">
        <v>2.1</v>
      </c>
      <c r="O109" s="27" t="s">
        <v>409</v>
      </c>
      <c r="Q109" s="12" t="str">
        <f t="shared" si="24"/>
        <v>W0313</v>
      </c>
      <c r="R109" s="22" t="str">
        <f t="shared" si="19"/>
        <v>W0313</v>
      </c>
      <c r="S109" s="28">
        <f t="shared" si="20"/>
        <v>0</v>
      </c>
      <c r="T109" s="29">
        <f t="shared" si="21"/>
        <v>0</v>
      </c>
      <c r="U109" s="6"/>
      <c r="V109" s="79">
        <f t="shared" si="22"/>
        <v>0</v>
      </c>
      <c r="W109" s="79">
        <f t="shared" si="23"/>
        <v>0</v>
      </c>
    </row>
    <row r="110" spans="2:23" s="4" customFormat="1" ht="18.95" customHeight="1">
      <c r="B110" s="5"/>
      <c r="C110" s="19">
        <v>33.57</v>
      </c>
      <c r="D110" s="20">
        <v>1.95</v>
      </c>
      <c r="E110" s="21" t="s">
        <v>326</v>
      </c>
      <c r="F110" s="20" t="s">
        <v>414</v>
      </c>
      <c r="G110" s="22" t="s">
        <v>415</v>
      </c>
      <c r="J110" s="10" t="s">
        <v>407</v>
      </c>
      <c r="M110" s="27" t="s">
        <v>408</v>
      </c>
      <c r="N110" s="32">
        <v>2.1</v>
      </c>
      <c r="O110" s="27" t="s">
        <v>409</v>
      </c>
      <c r="Q110" s="12" t="str">
        <f t="shared" si="24"/>
        <v>W0314</v>
      </c>
      <c r="R110" s="22" t="str">
        <f t="shared" si="19"/>
        <v>W0314</v>
      </c>
      <c r="S110" s="28">
        <f t="shared" si="20"/>
        <v>65.461500000000001</v>
      </c>
      <c r="T110" s="29">
        <f t="shared" si="21"/>
        <v>137.46915000000001</v>
      </c>
      <c r="U110" s="6"/>
      <c r="V110" s="79">
        <f t="shared" si="22"/>
        <v>54.551250000000003</v>
      </c>
      <c r="W110" s="79">
        <f t="shared" si="23"/>
        <v>43.641000000000005</v>
      </c>
    </row>
    <row r="111" spans="2:23" s="4" customFormat="1" ht="18.95" customHeight="1">
      <c r="B111" s="5"/>
      <c r="C111" s="19"/>
      <c r="D111" s="20">
        <v>1.95</v>
      </c>
      <c r="E111" s="21" t="s">
        <v>326</v>
      </c>
      <c r="F111" s="20" t="s">
        <v>416</v>
      </c>
      <c r="G111" s="22" t="s">
        <v>417</v>
      </c>
      <c r="J111" s="10" t="s">
        <v>407</v>
      </c>
      <c r="M111" s="27" t="s">
        <v>408</v>
      </c>
      <c r="N111" s="32">
        <v>2.1</v>
      </c>
      <c r="O111" s="27" t="s">
        <v>409</v>
      </c>
      <c r="Q111" s="12" t="str">
        <f t="shared" si="24"/>
        <v>W0315</v>
      </c>
      <c r="R111" s="22" t="str">
        <f t="shared" si="19"/>
        <v>W0315</v>
      </c>
      <c r="S111" s="28">
        <f t="shared" si="20"/>
        <v>0</v>
      </c>
      <c r="T111" s="29">
        <f t="shared" si="21"/>
        <v>0</v>
      </c>
      <c r="U111" s="6"/>
      <c r="V111" s="79">
        <f t="shared" si="22"/>
        <v>0</v>
      </c>
      <c r="W111" s="79">
        <f t="shared" si="23"/>
        <v>0</v>
      </c>
    </row>
    <row r="112" spans="2:23" s="4" customFormat="1" ht="18.95" customHeight="1">
      <c r="B112" s="5"/>
      <c r="C112" s="19">
        <v>25.2</v>
      </c>
      <c r="D112" s="20">
        <v>1.95</v>
      </c>
      <c r="E112" s="21" t="s">
        <v>326</v>
      </c>
      <c r="F112" s="20" t="s">
        <v>418</v>
      </c>
      <c r="G112" s="22" t="s">
        <v>419</v>
      </c>
      <c r="J112" s="10" t="s">
        <v>420</v>
      </c>
      <c r="M112" s="27" t="s">
        <v>408</v>
      </c>
      <c r="N112" s="32">
        <v>1.66</v>
      </c>
      <c r="O112" s="27" t="s">
        <v>421</v>
      </c>
      <c r="Q112" s="12" t="str">
        <f t="shared" si="24"/>
        <v>W0316</v>
      </c>
      <c r="R112" s="22" t="str">
        <f t="shared" si="19"/>
        <v>W0316</v>
      </c>
      <c r="S112" s="28">
        <f t="shared" si="20"/>
        <v>49.14</v>
      </c>
      <c r="T112" s="29">
        <f t="shared" si="21"/>
        <v>81.572400000000002</v>
      </c>
      <c r="U112" s="6"/>
      <c r="V112" s="79">
        <f t="shared" si="22"/>
        <v>40.950000000000003</v>
      </c>
      <c r="W112" s="79">
        <f t="shared" si="23"/>
        <v>32.760000000000005</v>
      </c>
    </row>
    <row r="113" spans="1:23" s="4" customFormat="1" ht="18.95" customHeight="1">
      <c r="B113" s="5"/>
      <c r="C113" s="19">
        <v>26.14</v>
      </c>
      <c r="D113" s="20">
        <v>1.95</v>
      </c>
      <c r="E113" s="21" t="s">
        <v>326</v>
      </c>
      <c r="F113" s="20" t="s">
        <v>422</v>
      </c>
      <c r="G113" s="22" t="s">
        <v>423</v>
      </c>
      <c r="J113" s="10" t="s">
        <v>420</v>
      </c>
      <c r="M113" s="27" t="s">
        <v>408</v>
      </c>
      <c r="N113" s="32">
        <v>1.66</v>
      </c>
      <c r="O113" s="27" t="s">
        <v>421</v>
      </c>
      <c r="Q113" s="12" t="str">
        <f t="shared" si="24"/>
        <v>W0317</v>
      </c>
      <c r="R113" s="22" t="str">
        <f t="shared" si="19"/>
        <v>W0317</v>
      </c>
      <c r="S113" s="28">
        <f t="shared" si="20"/>
        <v>50.972999999999999</v>
      </c>
      <c r="T113" s="29">
        <f t="shared" si="21"/>
        <v>84.615179999999995</v>
      </c>
      <c r="U113" s="6"/>
      <c r="V113" s="79">
        <f t="shared" si="22"/>
        <v>42.477499999999999</v>
      </c>
      <c r="W113" s="79">
        <f t="shared" si="23"/>
        <v>33.981999999999999</v>
      </c>
    </row>
    <row r="114" spans="1:23" s="4" customFormat="1" ht="18.95" customHeight="1">
      <c r="B114" s="5"/>
      <c r="C114" s="19">
        <v>26.61</v>
      </c>
      <c r="D114" s="20">
        <v>1.95</v>
      </c>
      <c r="E114" s="21" t="s">
        <v>326</v>
      </c>
      <c r="F114" s="20" t="s">
        <v>424</v>
      </c>
      <c r="G114" s="22" t="s">
        <v>425</v>
      </c>
      <c r="J114" s="10" t="s">
        <v>420</v>
      </c>
      <c r="M114" s="27" t="s">
        <v>408</v>
      </c>
      <c r="N114" s="32">
        <v>1.66</v>
      </c>
      <c r="O114" s="27" t="s">
        <v>421</v>
      </c>
      <c r="Q114" s="12" t="str">
        <f t="shared" si="24"/>
        <v>W0318</v>
      </c>
      <c r="R114" s="22" t="str">
        <f t="shared" si="19"/>
        <v>W0318</v>
      </c>
      <c r="S114" s="28">
        <f t="shared" si="20"/>
        <v>51.889499999999998</v>
      </c>
      <c r="T114" s="29">
        <f t="shared" si="21"/>
        <v>86.136569999999992</v>
      </c>
      <c r="U114" s="6"/>
      <c r="V114" s="79">
        <f t="shared" si="22"/>
        <v>43.241250000000001</v>
      </c>
      <c r="W114" s="79">
        <f t="shared" si="23"/>
        <v>34.593000000000004</v>
      </c>
    </row>
    <row r="115" spans="1:23" s="4" customFormat="1" ht="18.95" customHeight="1">
      <c r="A115" s="31"/>
      <c r="B115" s="5"/>
      <c r="C115" s="19">
        <v>32.840000000000003</v>
      </c>
      <c r="D115" s="20">
        <v>1.95</v>
      </c>
      <c r="E115" s="21" t="s">
        <v>326</v>
      </c>
      <c r="F115" s="20" t="s">
        <v>426</v>
      </c>
      <c r="G115" s="22" t="s">
        <v>427</v>
      </c>
      <c r="J115" s="10" t="s">
        <v>420</v>
      </c>
      <c r="M115" s="27" t="s">
        <v>408</v>
      </c>
      <c r="N115" s="32">
        <v>1.58</v>
      </c>
      <c r="O115" s="27" t="s">
        <v>421</v>
      </c>
      <c r="Q115" s="12" t="str">
        <f t="shared" si="24"/>
        <v>W0319</v>
      </c>
      <c r="R115" s="22" t="str">
        <f t="shared" si="19"/>
        <v>W0319</v>
      </c>
      <c r="S115" s="28">
        <f t="shared" si="20"/>
        <v>64.038000000000011</v>
      </c>
      <c r="T115" s="29">
        <f t="shared" si="21"/>
        <v>101.18004000000002</v>
      </c>
      <c r="U115" s="30"/>
      <c r="V115" s="79">
        <f t="shared" si="22"/>
        <v>53.365000000000009</v>
      </c>
      <c r="W115" s="79">
        <f t="shared" si="23"/>
        <v>42.692000000000007</v>
      </c>
    </row>
    <row r="116" spans="1:23" s="33" customFormat="1" ht="18.95" customHeight="1">
      <c r="A116" s="31"/>
      <c r="B116" s="5"/>
      <c r="C116" s="19">
        <v>32.89</v>
      </c>
      <c r="D116" s="20">
        <v>2</v>
      </c>
      <c r="E116" s="21" t="s">
        <v>326</v>
      </c>
      <c r="F116" s="20" t="s">
        <v>428</v>
      </c>
      <c r="G116" s="22" t="s">
        <v>429</v>
      </c>
      <c r="J116" s="10" t="s">
        <v>430</v>
      </c>
      <c r="M116" s="27" t="s">
        <v>431</v>
      </c>
      <c r="N116" s="34">
        <v>1.9359999999999999</v>
      </c>
      <c r="O116" s="6"/>
      <c r="Q116" s="12" t="str">
        <f t="shared" si="24"/>
        <v>W0320</v>
      </c>
      <c r="R116" s="22" t="str">
        <f t="shared" si="19"/>
        <v>W0320</v>
      </c>
      <c r="S116" s="28">
        <f t="shared" si="20"/>
        <v>65.78</v>
      </c>
      <c r="T116" s="29">
        <f t="shared" si="21"/>
        <v>127.35008000000001</v>
      </c>
      <c r="U116" s="30"/>
      <c r="V116" s="79">
        <f t="shared" si="22"/>
        <v>54.81666666666667</v>
      </c>
      <c r="W116" s="79">
        <f t="shared" si="23"/>
        <v>43.853333333333339</v>
      </c>
    </row>
    <row r="117" spans="1:23" s="33" customFormat="1" ht="18.95" customHeight="1">
      <c r="A117" s="31"/>
      <c r="B117" s="5"/>
      <c r="C117" s="19">
        <v>33.729999999999997</v>
      </c>
      <c r="D117" s="20">
        <v>2</v>
      </c>
      <c r="E117" s="21" t="s">
        <v>326</v>
      </c>
      <c r="F117" s="20" t="s">
        <v>432</v>
      </c>
      <c r="G117" s="22" t="s">
        <v>433</v>
      </c>
      <c r="J117" s="10" t="s">
        <v>430</v>
      </c>
      <c r="M117" s="27" t="s">
        <v>431</v>
      </c>
      <c r="N117" s="34">
        <v>1.9359999999999999</v>
      </c>
      <c r="O117" s="6"/>
      <c r="Q117" s="12" t="str">
        <f t="shared" si="24"/>
        <v>W0321</v>
      </c>
      <c r="R117" s="22" t="str">
        <f t="shared" si="19"/>
        <v>W0321</v>
      </c>
      <c r="S117" s="28">
        <f t="shared" si="20"/>
        <v>67.459999999999994</v>
      </c>
      <c r="T117" s="29">
        <f t="shared" si="21"/>
        <v>130.60255999999998</v>
      </c>
      <c r="U117" s="30"/>
      <c r="V117" s="79">
        <f t="shared" si="22"/>
        <v>56.216666666666661</v>
      </c>
      <c r="W117" s="79">
        <f t="shared" si="23"/>
        <v>44.973333333333329</v>
      </c>
    </row>
    <row r="118" spans="1:23" s="33" customFormat="1" ht="18.95" customHeight="1">
      <c r="A118" s="31"/>
      <c r="B118" s="5"/>
      <c r="C118" s="19">
        <v>34.159999999999997</v>
      </c>
      <c r="D118" s="20">
        <v>2</v>
      </c>
      <c r="E118" s="21" t="s">
        <v>326</v>
      </c>
      <c r="F118" s="20" t="s">
        <v>434</v>
      </c>
      <c r="G118" s="22" t="s">
        <v>435</v>
      </c>
      <c r="J118" s="10" t="s">
        <v>430</v>
      </c>
      <c r="M118" s="27" t="s">
        <v>431</v>
      </c>
      <c r="N118" s="34">
        <v>1.9359999999999999</v>
      </c>
      <c r="O118" s="6"/>
      <c r="Q118" s="12" t="str">
        <f t="shared" si="24"/>
        <v>W0322</v>
      </c>
      <c r="R118" s="22" t="str">
        <f t="shared" si="19"/>
        <v>W0322</v>
      </c>
      <c r="S118" s="28">
        <f t="shared" si="20"/>
        <v>68.319999999999993</v>
      </c>
      <c r="T118" s="29">
        <f t="shared" si="21"/>
        <v>132.26751999999999</v>
      </c>
      <c r="U118" s="30"/>
      <c r="V118" s="79">
        <f t="shared" si="22"/>
        <v>56.93333333333333</v>
      </c>
      <c r="W118" s="79">
        <f t="shared" si="23"/>
        <v>45.546666666666667</v>
      </c>
    </row>
    <row r="119" spans="1:23" s="33" customFormat="1" ht="18.95" customHeight="1">
      <c r="A119" s="31"/>
      <c r="B119" s="5"/>
      <c r="C119" s="19">
        <v>33.229999999999997</v>
      </c>
      <c r="D119" s="20">
        <v>2</v>
      </c>
      <c r="E119" s="21" t="s">
        <v>326</v>
      </c>
      <c r="F119" s="20" t="s">
        <v>436</v>
      </c>
      <c r="G119" s="22" t="s">
        <v>437</v>
      </c>
      <c r="J119" s="10" t="s">
        <v>430</v>
      </c>
      <c r="M119" s="27" t="s">
        <v>431</v>
      </c>
      <c r="N119" s="34">
        <v>1.9359999999999999</v>
      </c>
      <c r="O119" s="6"/>
      <c r="Q119" s="12" t="str">
        <f t="shared" si="24"/>
        <v>W0323</v>
      </c>
      <c r="R119" s="22" t="str">
        <f t="shared" si="19"/>
        <v>W0323</v>
      </c>
      <c r="S119" s="28">
        <f t="shared" si="20"/>
        <v>66.459999999999994</v>
      </c>
      <c r="T119" s="29">
        <f t="shared" si="21"/>
        <v>128.66655999999998</v>
      </c>
      <c r="U119" s="30"/>
      <c r="V119" s="79">
        <f t="shared" si="22"/>
        <v>55.383333333333333</v>
      </c>
      <c r="W119" s="79">
        <f t="shared" si="23"/>
        <v>44.306666666666672</v>
      </c>
    </row>
    <row r="120" spans="1:23" s="33" customFormat="1" ht="18.95" customHeight="1">
      <c r="A120" s="31"/>
      <c r="B120" s="5"/>
      <c r="C120" s="19">
        <v>32.29</v>
      </c>
      <c r="D120" s="20">
        <v>2</v>
      </c>
      <c r="E120" s="21" t="s">
        <v>326</v>
      </c>
      <c r="F120" s="20" t="s">
        <v>438</v>
      </c>
      <c r="G120" s="22" t="s">
        <v>439</v>
      </c>
      <c r="J120" s="10" t="s">
        <v>430</v>
      </c>
      <c r="M120" s="27" t="s">
        <v>431</v>
      </c>
      <c r="N120" s="34">
        <v>1.9359999999999999</v>
      </c>
      <c r="O120" s="6"/>
      <c r="Q120" s="12" t="str">
        <f t="shared" si="24"/>
        <v>W0324</v>
      </c>
      <c r="R120" s="22" t="str">
        <f t="shared" si="19"/>
        <v>W0324</v>
      </c>
      <c r="S120" s="28">
        <f t="shared" si="20"/>
        <v>64.58</v>
      </c>
      <c r="T120" s="29">
        <f t="shared" si="21"/>
        <v>125.02687999999999</v>
      </c>
      <c r="U120" s="30"/>
      <c r="V120" s="79">
        <f t="shared" si="22"/>
        <v>53.81666666666667</v>
      </c>
      <c r="W120" s="79">
        <f t="shared" si="23"/>
        <v>43.053333333333342</v>
      </c>
    </row>
    <row r="121" spans="1:23" s="33" customFormat="1" ht="18.95" customHeight="1">
      <c r="A121" s="31"/>
      <c r="B121" s="5"/>
      <c r="C121" s="19">
        <v>31.44</v>
      </c>
      <c r="D121" s="20">
        <v>2</v>
      </c>
      <c r="E121" s="21" t="s">
        <v>326</v>
      </c>
      <c r="F121" s="20" t="s">
        <v>440</v>
      </c>
      <c r="G121" s="22" t="s">
        <v>441</v>
      </c>
      <c r="J121" s="10" t="s">
        <v>430</v>
      </c>
      <c r="M121" s="27" t="s">
        <v>431</v>
      </c>
      <c r="N121" s="34">
        <v>1.9359999999999999</v>
      </c>
      <c r="O121" s="6"/>
      <c r="Q121" s="12"/>
      <c r="R121" s="22" t="str">
        <f t="shared" si="19"/>
        <v>W0325</v>
      </c>
      <c r="S121" s="28">
        <f t="shared" si="20"/>
        <v>62.88</v>
      </c>
      <c r="T121" s="29">
        <f t="shared" si="21"/>
        <v>121.73568</v>
      </c>
      <c r="U121" s="30"/>
      <c r="V121" s="79">
        <f t="shared" si="22"/>
        <v>52.400000000000006</v>
      </c>
      <c r="W121" s="79">
        <f t="shared" si="23"/>
        <v>41.920000000000009</v>
      </c>
    </row>
    <row r="122" spans="1:23" s="33" customFormat="1" ht="18.95" customHeight="1">
      <c r="A122" s="31"/>
      <c r="B122" s="5"/>
      <c r="C122" s="19"/>
      <c r="D122" s="20"/>
      <c r="E122" s="21"/>
      <c r="F122" s="20"/>
      <c r="G122" s="22"/>
      <c r="J122" s="10"/>
      <c r="M122" s="27"/>
      <c r="N122" s="34"/>
      <c r="O122" s="6"/>
      <c r="Q122" s="12"/>
      <c r="R122" s="22"/>
      <c r="S122" s="28"/>
      <c r="T122" s="29"/>
      <c r="U122" s="30"/>
      <c r="V122" s="79"/>
      <c r="W122" s="79"/>
    </row>
    <row r="123" spans="1:23" s="61" customFormat="1" ht="30.95" customHeight="1">
      <c r="A123" s="55"/>
      <c r="B123" s="56" t="s">
        <v>0</v>
      </c>
      <c r="C123" s="56" t="s">
        <v>1</v>
      </c>
      <c r="D123" s="56" t="s">
        <v>2</v>
      </c>
      <c r="E123" s="57"/>
      <c r="F123" s="56" t="s">
        <v>3</v>
      </c>
      <c r="G123" s="56" t="s">
        <v>4</v>
      </c>
      <c r="H123" s="58"/>
      <c r="I123" s="58"/>
      <c r="J123" s="56" t="s">
        <v>7</v>
      </c>
      <c r="K123" s="58"/>
      <c r="L123" s="58"/>
      <c r="M123" s="56" t="s">
        <v>10</v>
      </c>
      <c r="N123" s="56" t="s">
        <v>11</v>
      </c>
      <c r="O123" s="56" t="s">
        <v>12</v>
      </c>
      <c r="P123" s="58"/>
      <c r="Q123" s="58"/>
      <c r="R123" s="56" t="s">
        <v>14</v>
      </c>
      <c r="S123" s="59" t="s">
        <v>15</v>
      </c>
      <c r="T123" s="59" t="s">
        <v>16</v>
      </c>
      <c r="U123" s="60" t="s">
        <v>17</v>
      </c>
      <c r="V123" s="56" t="s">
        <v>18</v>
      </c>
      <c r="W123" s="56" t="s">
        <v>19</v>
      </c>
    </row>
    <row r="124" spans="1:23" s="61" customFormat="1" ht="18.95" customHeight="1">
      <c r="A124" s="55"/>
      <c r="B124" s="62"/>
      <c r="C124" s="62"/>
      <c r="D124" s="62"/>
      <c r="E124" s="63"/>
      <c r="F124" s="58"/>
      <c r="G124" s="64" t="s">
        <v>442</v>
      </c>
      <c r="H124" s="58"/>
      <c r="I124" s="58"/>
      <c r="J124" s="63"/>
      <c r="K124" s="58"/>
      <c r="L124" s="58"/>
      <c r="M124" s="58"/>
      <c r="N124" s="58"/>
      <c r="O124" s="58"/>
      <c r="P124" s="58"/>
      <c r="Q124" s="58"/>
      <c r="R124" s="65"/>
      <c r="S124" s="55"/>
      <c r="T124" s="58"/>
      <c r="U124" s="66"/>
      <c r="V124" s="56" t="s">
        <v>21</v>
      </c>
      <c r="W124" s="56" t="s">
        <v>21</v>
      </c>
    </row>
    <row r="125" spans="1:23" s="4" customFormat="1" ht="17.100000000000001" customHeight="1">
      <c r="B125" s="19">
        <v>28.5</v>
      </c>
      <c r="C125" s="19">
        <v>29.9</v>
      </c>
      <c r="D125" s="20">
        <v>2</v>
      </c>
      <c r="F125" s="20" t="s">
        <v>443</v>
      </c>
      <c r="G125" s="22">
        <v>803</v>
      </c>
      <c r="J125" s="22" t="s">
        <v>444</v>
      </c>
      <c r="M125" s="22" t="s">
        <v>445</v>
      </c>
      <c r="N125" s="83">
        <v>2.83</v>
      </c>
      <c r="O125" s="22" t="s">
        <v>446</v>
      </c>
      <c r="Q125" s="12" t="str">
        <f>F125</f>
        <v>W0401</v>
      </c>
      <c r="R125" s="22" t="str">
        <f t="shared" ref="R125:R139" si="25">F125</f>
        <v>W0401</v>
      </c>
      <c r="S125" s="11">
        <f t="shared" ref="S125:S139" si="26">C125*D125</f>
        <v>59.8</v>
      </c>
      <c r="T125" s="35">
        <f t="shared" ref="T125:T139" si="27">S125*N125</f>
        <v>169.23400000000001</v>
      </c>
      <c r="U125" s="36"/>
      <c r="V125" s="80">
        <f t="shared" ref="V125:V139" si="28">S125/1.2</f>
        <v>49.833333333333336</v>
      </c>
      <c r="W125" s="80">
        <f t="shared" ref="W125:W139" si="29">V125*0.8</f>
        <v>39.866666666666674</v>
      </c>
    </row>
    <row r="126" spans="1:23" s="4" customFormat="1" ht="17.100000000000001" customHeight="1">
      <c r="B126" s="19">
        <v>28.5</v>
      </c>
      <c r="C126" s="19">
        <v>29.9</v>
      </c>
      <c r="D126" s="20">
        <v>2</v>
      </c>
      <c r="F126" s="20" t="s">
        <v>447</v>
      </c>
      <c r="G126" s="22">
        <v>806</v>
      </c>
      <c r="J126" s="22" t="s">
        <v>444</v>
      </c>
      <c r="M126" s="22" t="s">
        <v>448</v>
      </c>
      <c r="N126" s="83">
        <v>2.83</v>
      </c>
      <c r="O126" s="22" t="s">
        <v>446</v>
      </c>
      <c r="Q126" s="12" t="str">
        <f t="shared" ref="Q126:Q139" si="30">F126</f>
        <v>W0402</v>
      </c>
      <c r="R126" s="22" t="str">
        <f t="shared" si="25"/>
        <v>W0402</v>
      </c>
      <c r="S126" s="11">
        <f t="shared" si="26"/>
        <v>59.8</v>
      </c>
      <c r="T126" s="35">
        <f t="shared" si="27"/>
        <v>169.23400000000001</v>
      </c>
      <c r="U126" s="36"/>
      <c r="V126" s="80">
        <f t="shared" si="28"/>
        <v>49.833333333333336</v>
      </c>
      <c r="W126" s="80">
        <f t="shared" si="29"/>
        <v>39.866666666666674</v>
      </c>
    </row>
    <row r="127" spans="1:23" s="4" customFormat="1" ht="17.100000000000001" customHeight="1">
      <c r="B127" s="19">
        <v>28.5</v>
      </c>
      <c r="C127" s="19">
        <v>29.9</v>
      </c>
      <c r="D127" s="20">
        <v>2</v>
      </c>
      <c r="F127" s="20" t="s">
        <v>449</v>
      </c>
      <c r="G127" s="22">
        <v>805</v>
      </c>
      <c r="J127" s="22" t="s">
        <v>444</v>
      </c>
      <c r="M127" s="22" t="s">
        <v>450</v>
      </c>
      <c r="N127" s="83">
        <v>2.83</v>
      </c>
      <c r="O127" s="22" t="s">
        <v>446</v>
      </c>
      <c r="Q127" s="12" t="str">
        <f t="shared" si="30"/>
        <v>W0403</v>
      </c>
      <c r="R127" s="22" t="str">
        <f t="shared" si="25"/>
        <v>W0403</v>
      </c>
      <c r="S127" s="11">
        <f t="shared" si="26"/>
        <v>59.8</v>
      </c>
      <c r="T127" s="35">
        <f t="shared" si="27"/>
        <v>169.23400000000001</v>
      </c>
      <c r="U127" s="36"/>
      <c r="V127" s="80">
        <f t="shared" si="28"/>
        <v>49.833333333333336</v>
      </c>
      <c r="W127" s="80">
        <f t="shared" si="29"/>
        <v>39.866666666666674</v>
      </c>
    </row>
    <row r="128" spans="1:23" s="4" customFormat="1" ht="17.100000000000001" customHeight="1">
      <c r="B128" s="19">
        <v>28.5</v>
      </c>
      <c r="C128" s="19">
        <v>29.9</v>
      </c>
      <c r="D128" s="20">
        <v>2</v>
      </c>
      <c r="F128" s="20" t="s">
        <v>451</v>
      </c>
      <c r="G128" s="7"/>
      <c r="J128" s="22" t="s">
        <v>444</v>
      </c>
      <c r="M128" s="22" t="s">
        <v>452</v>
      </c>
      <c r="N128" s="83">
        <v>2.83</v>
      </c>
      <c r="O128" s="22" t="s">
        <v>446</v>
      </c>
      <c r="Q128" s="12" t="str">
        <f t="shared" si="30"/>
        <v>W0404</v>
      </c>
      <c r="R128" s="22" t="str">
        <f t="shared" si="25"/>
        <v>W0404</v>
      </c>
      <c r="S128" s="11">
        <f t="shared" si="26"/>
        <v>59.8</v>
      </c>
      <c r="T128" s="35">
        <f t="shared" si="27"/>
        <v>169.23400000000001</v>
      </c>
      <c r="U128" s="36"/>
      <c r="V128" s="80">
        <f t="shared" si="28"/>
        <v>49.833333333333336</v>
      </c>
      <c r="W128" s="80">
        <f t="shared" si="29"/>
        <v>39.866666666666674</v>
      </c>
    </row>
    <row r="129" spans="2:23" s="4" customFormat="1" ht="17.100000000000001" customHeight="1">
      <c r="B129" s="19">
        <v>28.5</v>
      </c>
      <c r="C129" s="19">
        <v>29.9</v>
      </c>
      <c r="D129" s="20">
        <v>2</v>
      </c>
      <c r="F129" s="20" t="s">
        <v>453</v>
      </c>
      <c r="G129" s="22">
        <v>804</v>
      </c>
      <c r="J129" s="22" t="s">
        <v>444</v>
      </c>
      <c r="M129" s="22" t="s">
        <v>454</v>
      </c>
      <c r="N129" s="83">
        <v>2.83</v>
      </c>
      <c r="O129" s="22" t="s">
        <v>446</v>
      </c>
      <c r="Q129" s="12" t="str">
        <f t="shared" si="30"/>
        <v>W0405</v>
      </c>
      <c r="R129" s="22" t="str">
        <f t="shared" si="25"/>
        <v>W0405</v>
      </c>
      <c r="S129" s="11">
        <f t="shared" si="26"/>
        <v>59.8</v>
      </c>
      <c r="T129" s="35">
        <f t="shared" si="27"/>
        <v>169.23400000000001</v>
      </c>
      <c r="U129" s="36"/>
      <c r="V129" s="80">
        <f t="shared" si="28"/>
        <v>49.833333333333336</v>
      </c>
      <c r="W129" s="80">
        <f t="shared" si="29"/>
        <v>39.866666666666674</v>
      </c>
    </row>
    <row r="130" spans="2:23" s="4" customFormat="1" ht="17.100000000000001" customHeight="1">
      <c r="B130" s="19">
        <v>28.5</v>
      </c>
      <c r="C130" s="19">
        <v>29.9</v>
      </c>
      <c r="D130" s="20">
        <v>2</v>
      </c>
      <c r="F130" s="20" t="s">
        <v>455</v>
      </c>
      <c r="G130" s="7"/>
      <c r="J130" s="22" t="s">
        <v>444</v>
      </c>
      <c r="M130" s="22" t="s">
        <v>456</v>
      </c>
      <c r="N130" s="83">
        <v>2.83</v>
      </c>
      <c r="O130" s="22" t="s">
        <v>446</v>
      </c>
      <c r="Q130" s="12" t="str">
        <f t="shared" si="30"/>
        <v>W0406</v>
      </c>
      <c r="R130" s="22" t="str">
        <f t="shared" si="25"/>
        <v>W0406</v>
      </c>
      <c r="S130" s="11">
        <f t="shared" si="26"/>
        <v>59.8</v>
      </c>
      <c r="T130" s="35">
        <f t="shared" si="27"/>
        <v>169.23400000000001</v>
      </c>
      <c r="U130" s="36"/>
      <c r="V130" s="80">
        <f t="shared" si="28"/>
        <v>49.833333333333336</v>
      </c>
      <c r="W130" s="80">
        <f t="shared" si="29"/>
        <v>39.866666666666674</v>
      </c>
    </row>
    <row r="131" spans="2:23" s="4" customFormat="1" ht="17.100000000000001" customHeight="1">
      <c r="B131" s="19">
        <v>28.5</v>
      </c>
      <c r="C131" s="19">
        <v>29.9</v>
      </c>
      <c r="D131" s="20">
        <v>2</v>
      </c>
      <c r="F131" s="20" t="s">
        <v>457</v>
      </c>
      <c r="G131" s="7"/>
      <c r="J131" s="22" t="s">
        <v>444</v>
      </c>
      <c r="M131" s="22" t="s">
        <v>458</v>
      </c>
      <c r="N131" s="83">
        <v>2.83</v>
      </c>
      <c r="O131" s="22" t="s">
        <v>446</v>
      </c>
      <c r="Q131" s="12" t="str">
        <f t="shared" si="30"/>
        <v>W0407</v>
      </c>
      <c r="R131" s="22" t="str">
        <f t="shared" si="25"/>
        <v>W0407</v>
      </c>
      <c r="S131" s="11">
        <f t="shared" si="26"/>
        <v>59.8</v>
      </c>
      <c r="T131" s="35">
        <f t="shared" si="27"/>
        <v>169.23400000000001</v>
      </c>
      <c r="U131" s="36"/>
      <c r="V131" s="80">
        <f t="shared" si="28"/>
        <v>49.833333333333336</v>
      </c>
      <c r="W131" s="80">
        <f t="shared" si="29"/>
        <v>39.866666666666674</v>
      </c>
    </row>
    <row r="132" spans="2:23" s="4" customFormat="1" ht="17.100000000000001" customHeight="1">
      <c r="B132" s="19">
        <v>28.5</v>
      </c>
      <c r="C132" s="19">
        <v>29.9</v>
      </c>
      <c r="D132" s="20">
        <v>2</v>
      </c>
      <c r="F132" s="20" t="s">
        <v>459</v>
      </c>
      <c r="G132" s="7"/>
      <c r="J132" s="22" t="s">
        <v>444</v>
      </c>
      <c r="M132" s="22" t="s">
        <v>460</v>
      </c>
      <c r="N132" s="83">
        <v>2.83</v>
      </c>
      <c r="O132" s="22" t="s">
        <v>446</v>
      </c>
      <c r="Q132" s="12" t="str">
        <f t="shared" si="30"/>
        <v>W0408</v>
      </c>
      <c r="R132" s="22" t="str">
        <f t="shared" si="25"/>
        <v>W0408</v>
      </c>
      <c r="S132" s="11">
        <f t="shared" si="26"/>
        <v>59.8</v>
      </c>
      <c r="T132" s="35">
        <f t="shared" si="27"/>
        <v>169.23400000000001</v>
      </c>
      <c r="U132" s="36"/>
      <c r="V132" s="80">
        <f t="shared" si="28"/>
        <v>49.833333333333336</v>
      </c>
      <c r="W132" s="80">
        <f t="shared" si="29"/>
        <v>39.866666666666674</v>
      </c>
    </row>
    <row r="133" spans="2:23" s="4" customFormat="1" ht="17.100000000000001" customHeight="1">
      <c r="B133" s="19">
        <v>28.5</v>
      </c>
      <c r="C133" s="19">
        <v>29.9</v>
      </c>
      <c r="D133" s="20">
        <v>2</v>
      </c>
      <c r="F133" s="20" t="s">
        <v>461</v>
      </c>
      <c r="G133" s="22">
        <v>807</v>
      </c>
      <c r="J133" s="22" t="s">
        <v>444</v>
      </c>
      <c r="M133" s="22" t="s">
        <v>462</v>
      </c>
      <c r="N133" s="83">
        <v>2.65</v>
      </c>
      <c r="O133" s="22" t="s">
        <v>446</v>
      </c>
      <c r="Q133" s="12" t="str">
        <f t="shared" si="30"/>
        <v>W0409</v>
      </c>
      <c r="R133" s="22" t="str">
        <f t="shared" si="25"/>
        <v>W0409</v>
      </c>
      <c r="S133" s="11">
        <f t="shared" si="26"/>
        <v>59.8</v>
      </c>
      <c r="T133" s="35">
        <f t="shared" si="27"/>
        <v>158.47</v>
      </c>
      <c r="U133" s="36"/>
      <c r="V133" s="80">
        <f t="shared" si="28"/>
        <v>49.833333333333336</v>
      </c>
      <c r="W133" s="80">
        <f t="shared" si="29"/>
        <v>39.866666666666674</v>
      </c>
    </row>
    <row r="134" spans="2:23" s="4" customFormat="1" ht="17.100000000000001" customHeight="1">
      <c r="B134" s="19">
        <v>24.5</v>
      </c>
      <c r="C134" s="19">
        <v>25.5</v>
      </c>
      <c r="D134" s="20">
        <v>2</v>
      </c>
      <c r="F134" s="20" t="s">
        <v>463</v>
      </c>
      <c r="G134" s="22">
        <v>801</v>
      </c>
      <c r="J134" s="22" t="s">
        <v>444</v>
      </c>
      <c r="M134" s="22" t="s">
        <v>464</v>
      </c>
      <c r="N134" s="83">
        <v>2.89</v>
      </c>
      <c r="O134" s="22" t="s">
        <v>446</v>
      </c>
      <c r="Q134" s="12" t="str">
        <f t="shared" si="30"/>
        <v>W0410</v>
      </c>
      <c r="R134" s="22" t="str">
        <f t="shared" si="25"/>
        <v>W0410</v>
      </c>
      <c r="S134" s="11">
        <f t="shared" si="26"/>
        <v>51</v>
      </c>
      <c r="T134" s="35">
        <f t="shared" si="27"/>
        <v>147.39000000000001</v>
      </c>
      <c r="U134" s="36"/>
      <c r="V134" s="80">
        <f t="shared" si="28"/>
        <v>42.5</v>
      </c>
      <c r="W134" s="80">
        <f t="shared" si="29"/>
        <v>34</v>
      </c>
    </row>
    <row r="135" spans="2:23" s="4" customFormat="1" ht="17.100000000000001" customHeight="1">
      <c r="B135" s="19">
        <v>24.5</v>
      </c>
      <c r="C135" s="19">
        <v>25.5</v>
      </c>
      <c r="D135" s="20">
        <v>2</v>
      </c>
      <c r="F135" s="20" t="s">
        <v>465</v>
      </c>
      <c r="G135" s="22">
        <v>802</v>
      </c>
      <c r="J135" s="22" t="s">
        <v>444</v>
      </c>
      <c r="M135" s="22" t="s">
        <v>466</v>
      </c>
      <c r="N135" s="83">
        <v>2.89</v>
      </c>
      <c r="O135" s="22" t="s">
        <v>446</v>
      </c>
      <c r="Q135" s="12" t="str">
        <f t="shared" si="30"/>
        <v>W0411</v>
      </c>
      <c r="R135" s="22" t="str">
        <f t="shared" si="25"/>
        <v>W0411</v>
      </c>
      <c r="S135" s="11">
        <f t="shared" si="26"/>
        <v>51</v>
      </c>
      <c r="T135" s="35">
        <f t="shared" si="27"/>
        <v>147.39000000000001</v>
      </c>
      <c r="U135" s="36"/>
      <c r="V135" s="80">
        <f t="shared" si="28"/>
        <v>42.5</v>
      </c>
      <c r="W135" s="80">
        <f t="shared" si="29"/>
        <v>34</v>
      </c>
    </row>
    <row r="136" spans="2:23" s="4" customFormat="1" ht="17.100000000000001" customHeight="1">
      <c r="B136" s="19">
        <v>81</v>
      </c>
      <c r="C136" s="19">
        <v>85</v>
      </c>
      <c r="D136" s="20">
        <v>2</v>
      </c>
      <c r="F136" s="20" t="s">
        <v>467</v>
      </c>
      <c r="G136" s="7"/>
      <c r="J136" s="22" t="s">
        <v>444</v>
      </c>
      <c r="M136" s="22" t="s">
        <v>468</v>
      </c>
      <c r="N136" s="83">
        <v>1.6</v>
      </c>
      <c r="O136" s="22" t="s">
        <v>469</v>
      </c>
      <c r="Q136" s="12" t="str">
        <f t="shared" si="30"/>
        <v>W0412</v>
      </c>
      <c r="R136" s="22" t="str">
        <f t="shared" si="25"/>
        <v>W0412</v>
      </c>
      <c r="S136" s="11">
        <f t="shared" si="26"/>
        <v>170</v>
      </c>
      <c r="T136" s="35">
        <f t="shared" si="27"/>
        <v>272</v>
      </c>
      <c r="U136" s="37" t="s">
        <v>470</v>
      </c>
      <c r="V136" s="80">
        <f t="shared" si="28"/>
        <v>141.66666666666669</v>
      </c>
      <c r="W136" s="80">
        <f t="shared" si="29"/>
        <v>113.33333333333336</v>
      </c>
    </row>
    <row r="137" spans="2:23" s="4" customFormat="1" ht="17.100000000000001" customHeight="1">
      <c r="B137" s="19">
        <v>81</v>
      </c>
      <c r="C137" s="19">
        <v>85</v>
      </c>
      <c r="D137" s="20">
        <v>2</v>
      </c>
      <c r="F137" s="20" t="s">
        <v>471</v>
      </c>
      <c r="G137" s="22">
        <v>811</v>
      </c>
      <c r="J137" s="22" t="s">
        <v>444</v>
      </c>
      <c r="M137" s="22" t="s">
        <v>472</v>
      </c>
      <c r="N137" s="83">
        <v>1.6</v>
      </c>
      <c r="O137" s="22" t="s">
        <v>469</v>
      </c>
      <c r="Q137" s="12" t="str">
        <f t="shared" si="30"/>
        <v>W0413</v>
      </c>
      <c r="R137" s="22" t="str">
        <f t="shared" si="25"/>
        <v>W0413</v>
      </c>
      <c r="S137" s="11">
        <f t="shared" si="26"/>
        <v>170</v>
      </c>
      <c r="T137" s="35">
        <f t="shared" si="27"/>
        <v>272</v>
      </c>
      <c r="U137" s="37" t="s">
        <v>470</v>
      </c>
      <c r="V137" s="80">
        <f t="shared" si="28"/>
        <v>141.66666666666669</v>
      </c>
      <c r="W137" s="80">
        <f t="shared" si="29"/>
        <v>113.33333333333336</v>
      </c>
    </row>
    <row r="138" spans="2:23" s="4" customFormat="1" ht="17.100000000000001" customHeight="1">
      <c r="B138" s="19">
        <v>81</v>
      </c>
      <c r="C138" s="19">
        <v>85</v>
      </c>
      <c r="D138" s="20">
        <v>2</v>
      </c>
      <c r="F138" s="20" t="s">
        <v>473</v>
      </c>
      <c r="G138" s="22">
        <v>809</v>
      </c>
      <c r="J138" s="22" t="s">
        <v>444</v>
      </c>
      <c r="M138" s="22" t="s">
        <v>474</v>
      </c>
      <c r="N138" s="83">
        <v>1.6</v>
      </c>
      <c r="O138" s="22" t="s">
        <v>469</v>
      </c>
      <c r="Q138" s="12" t="str">
        <f t="shared" si="30"/>
        <v>W0414</v>
      </c>
      <c r="R138" s="22" t="str">
        <f t="shared" si="25"/>
        <v>W0414</v>
      </c>
      <c r="S138" s="11">
        <f t="shared" si="26"/>
        <v>170</v>
      </c>
      <c r="T138" s="35">
        <f t="shared" si="27"/>
        <v>272</v>
      </c>
      <c r="U138" s="37" t="s">
        <v>470</v>
      </c>
      <c r="V138" s="80">
        <f t="shared" si="28"/>
        <v>141.66666666666669</v>
      </c>
      <c r="W138" s="80">
        <f t="shared" si="29"/>
        <v>113.33333333333336</v>
      </c>
    </row>
    <row r="139" spans="2:23" s="4" customFormat="1" ht="17.100000000000001" customHeight="1">
      <c r="B139" s="5"/>
      <c r="C139" s="19">
        <v>85</v>
      </c>
      <c r="D139" s="20">
        <v>2</v>
      </c>
      <c r="F139" s="20" t="s">
        <v>475</v>
      </c>
      <c r="G139" s="22">
        <v>809</v>
      </c>
      <c r="J139" s="22" t="s">
        <v>444</v>
      </c>
      <c r="M139" s="22" t="s">
        <v>476</v>
      </c>
      <c r="N139" s="83">
        <v>1.6</v>
      </c>
      <c r="O139" s="22" t="s">
        <v>469</v>
      </c>
      <c r="Q139" s="12" t="str">
        <f t="shared" si="30"/>
        <v>W0415</v>
      </c>
      <c r="R139" s="22" t="str">
        <f t="shared" si="25"/>
        <v>W0415</v>
      </c>
      <c r="S139" s="11">
        <f t="shared" si="26"/>
        <v>170</v>
      </c>
      <c r="T139" s="35">
        <f t="shared" si="27"/>
        <v>272</v>
      </c>
      <c r="U139" s="37" t="s">
        <v>470</v>
      </c>
      <c r="V139" s="80">
        <f t="shared" si="28"/>
        <v>141.66666666666669</v>
      </c>
      <c r="W139" s="80">
        <f t="shared" si="29"/>
        <v>113.33333333333336</v>
      </c>
    </row>
    <row r="140" spans="2:23" s="4" customFormat="1" ht="17.100000000000001" customHeight="1">
      <c r="B140" s="5"/>
      <c r="C140" s="5"/>
      <c r="D140" s="5"/>
      <c r="F140" s="6"/>
      <c r="G140" s="7"/>
      <c r="J140" s="6"/>
      <c r="M140" s="6"/>
      <c r="N140" s="6"/>
      <c r="O140" s="6"/>
      <c r="Q140" s="27"/>
      <c r="T140" s="6"/>
      <c r="U140" s="6"/>
      <c r="V140" s="81"/>
      <c r="W140" s="81"/>
    </row>
    <row r="141" spans="2:23" s="4" customFormat="1" ht="17.100000000000001" customHeight="1">
      <c r="B141" s="5"/>
      <c r="C141" s="5"/>
      <c r="D141" s="5"/>
      <c r="F141" s="6"/>
      <c r="G141" s="7"/>
      <c r="J141" s="6"/>
      <c r="M141" s="6"/>
      <c r="N141" s="6"/>
      <c r="O141" s="6"/>
      <c r="Q141" s="27"/>
      <c r="T141" s="6"/>
      <c r="U141" s="6"/>
      <c r="V141" s="81"/>
      <c r="W141" s="81"/>
    </row>
    <row r="142" spans="2:23" s="4" customFormat="1" ht="17.100000000000001" customHeight="1">
      <c r="B142" s="5"/>
      <c r="C142" s="5"/>
      <c r="D142" s="5"/>
      <c r="F142" s="6"/>
      <c r="G142" s="7"/>
      <c r="J142" s="6"/>
      <c r="M142" s="6"/>
      <c r="N142" s="6"/>
      <c r="O142" s="6"/>
      <c r="Q142" s="27"/>
      <c r="T142" s="6"/>
      <c r="U142" s="6"/>
      <c r="V142" s="81"/>
      <c r="W142" s="81"/>
    </row>
    <row r="143" spans="2:23" s="4" customFormat="1" ht="17.100000000000001" customHeight="1">
      <c r="B143" s="5"/>
      <c r="C143" s="5"/>
      <c r="D143" s="5"/>
      <c r="F143" s="6"/>
      <c r="G143" s="7"/>
      <c r="J143" s="6"/>
      <c r="M143" s="6"/>
      <c r="N143" s="6"/>
      <c r="O143" s="6"/>
      <c r="Q143" s="27"/>
      <c r="R143" s="7"/>
      <c r="T143" s="6"/>
      <c r="U143" s="6"/>
      <c r="V143" s="81"/>
      <c r="W143" s="81"/>
    </row>
    <row r="144" spans="2:23" s="4" customFormat="1" ht="17.100000000000001" customHeight="1">
      <c r="B144" s="5"/>
      <c r="C144" s="5"/>
      <c r="D144" s="5"/>
      <c r="F144" s="6"/>
      <c r="G144" s="7"/>
      <c r="J144" s="6"/>
      <c r="M144" s="6"/>
      <c r="N144" s="6"/>
      <c r="O144" s="6"/>
      <c r="Q144" s="27"/>
      <c r="R144" s="7"/>
      <c r="T144" s="6"/>
      <c r="U144" s="6"/>
      <c r="V144" s="81"/>
      <c r="W144" s="81"/>
    </row>
    <row r="145" spans="2:23" s="4" customFormat="1" ht="17.100000000000001" customHeight="1">
      <c r="B145" s="5"/>
      <c r="C145" s="5"/>
      <c r="D145" s="5"/>
      <c r="F145" s="6"/>
      <c r="G145" s="7"/>
      <c r="J145" s="6"/>
      <c r="M145" s="6"/>
      <c r="N145" s="6"/>
      <c r="O145" s="6"/>
      <c r="Q145" s="27"/>
      <c r="R145" s="7"/>
      <c r="T145" s="6"/>
      <c r="U145" s="6"/>
      <c r="V145" s="81"/>
      <c r="W145" s="81"/>
    </row>
    <row r="146" spans="2:23" s="4" customFormat="1" ht="17.100000000000001" customHeight="1">
      <c r="B146" s="5"/>
      <c r="C146" s="5"/>
      <c r="D146" s="5"/>
      <c r="F146" s="6"/>
      <c r="G146" s="38"/>
      <c r="J146" s="6"/>
      <c r="M146" s="6"/>
      <c r="N146" s="6"/>
      <c r="O146" s="6"/>
      <c r="Q146" s="27"/>
      <c r="R146" s="7"/>
      <c r="T146" s="6"/>
      <c r="U146" s="6"/>
      <c r="V146" s="76"/>
      <c r="W146" s="76"/>
    </row>
    <row r="147" spans="2:23" s="4" customFormat="1" ht="17.100000000000001" customHeight="1">
      <c r="B147" s="5"/>
      <c r="C147" s="5"/>
      <c r="D147" s="5"/>
      <c r="F147" s="6"/>
      <c r="G147" s="38"/>
      <c r="J147" s="6"/>
      <c r="M147" s="6"/>
      <c r="N147" s="6"/>
      <c r="O147" s="6"/>
      <c r="Q147" s="27"/>
      <c r="R147" s="7"/>
      <c r="T147" s="6"/>
      <c r="U147" s="6"/>
      <c r="V147" s="76"/>
      <c r="W147" s="76"/>
    </row>
    <row r="148" spans="2:23" s="4" customFormat="1" ht="17.100000000000001" customHeight="1">
      <c r="B148" s="5"/>
      <c r="C148" s="5"/>
      <c r="D148" s="5"/>
      <c r="F148" s="6"/>
      <c r="G148" s="38"/>
      <c r="J148" s="6"/>
      <c r="M148" s="6"/>
      <c r="N148" s="6"/>
      <c r="O148" s="6"/>
      <c r="Q148" s="27"/>
      <c r="R148" s="7"/>
      <c r="T148" s="6"/>
      <c r="U148" s="6"/>
      <c r="V148" s="76"/>
      <c r="W148" s="76"/>
    </row>
    <row r="149" spans="2:23" s="4" customFormat="1" ht="17.100000000000001" customHeight="1">
      <c r="B149" s="5"/>
      <c r="C149" s="5"/>
      <c r="D149" s="5"/>
      <c r="F149" s="6"/>
      <c r="G149" s="38"/>
      <c r="J149" s="6"/>
      <c r="M149" s="6"/>
      <c r="N149" s="6"/>
      <c r="O149" s="6"/>
      <c r="Q149" s="27"/>
      <c r="R149" s="7"/>
      <c r="T149" s="6"/>
      <c r="U149" s="6"/>
      <c r="V149" s="76"/>
      <c r="W149" s="76"/>
    </row>
    <row r="150" spans="2:23" s="4" customFormat="1" ht="17.100000000000001" customHeight="1">
      <c r="B150" s="5"/>
      <c r="C150" s="5"/>
      <c r="D150" s="5"/>
      <c r="F150" s="6"/>
      <c r="G150" s="38"/>
      <c r="J150" s="6"/>
      <c r="M150" s="6"/>
      <c r="N150" s="6"/>
      <c r="O150" s="6"/>
      <c r="Q150" s="27"/>
      <c r="R150" s="7"/>
      <c r="T150" s="6"/>
      <c r="U150" s="6"/>
      <c r="V150" s="76"/>
      <c r="W150" s="76"/>
    </row>
    <row r="151" spans="2:23" s="4" customFormat="1" ht="17.100000000000001" customHeight="1">
      <c r="B151" s="5"/>
      <c r="C151" s="5"/>
      <c r="D151" s="5"/>
      <c r="F151" s="6"/>
      <c r="G151" s="38"/>
      <c r="J151" s="6"/>
      <c r="M151" s="6"/>
      <c r="N151" s="6"/>
      <c r="O151" s="6"/>
      <c r="Q151" s="27"/>
      <c r="R151" s="7"/>
      <c r="T151" s="6"/>
      <c r="U151" s="6"/>
      <c r="V151" s="76"/>
      <c r="W151" s="76"/>
    </row>
    <row r="152" spans="2:23" s="4" customFormat="1" ht="17.100000000000001" customHeight="1">
      <c r="B152" s="5"/>
      <c r="C152" s="5"/>
      <c r="D152" s="5"/>
      <c r="F152" s="6"/>
      <c r="G152" s="38"/>
      <c r="J152" s="6"/>
      <c r="M152" s="6"/>
      <c r="N152" s="6"/>
      <c r="O152" s="6"/>
      <c r="Q152" s="27"/>
      <c r="R152" s="7"/>
      <c r="T152" s="6"/>
      <c r="U152" s="6"/>
      <c r="V152" s="76"/>
      <c r="W152" s="76"/>
    </row>
    <row r="153" spans="2:23" s="4" customFormat="1" ht="17.100000000000001" customHeight="1">
      <c r="B153" s="5"/>
      <c r="C153" s="5"/>
      <c r="D153" s="5"/>
      <c r="F153" s="6"/>
      <c r="G153" s="38"/>
      <c r="J153" s="6"/>
      <c r="M153" s="6"/>
      <c r="N153" s="6"/>
      <c r="O153" s="6"/>
      <c r="Q153" s="27"/>
      <c r="R153" s="7"/>
      <c r="T153" s="6"/>
      <c r="U153" s="6"/>
      <c r="V153" s="76"/>
      <c r="W153" s="76"/>
    </row>
    <row r="154" spans="2:23" s="4" customFormat="1" ht="17.100000000000001" customHeight="1">
      <c r="B154" s="5"/>
      <c r="C154" s="5"/>
      <c r="D154" s="5"/>
      <c r="F154" s="6"/>
      <c r="G154" s="38"/>
      <c r="J154" s="6"/>
      <c r="M154" s="6"/>
      <c r="N154" s="6"/>
      <c r="O154" s="6"/>
      <c r="Q154" s="27"/>
      <c r="R154" s="7"/>
      <c r="T154" s="6"/>
      <c r="U154" s="6"/>
      <c r="V154" s="76"/>
      <c r="W154" s="76"/>
    </row>
    <row r="155" spans="2:23" s="4" customFormat="1" ht="17.100000000000001" customHeight="1">
      <c r="B155" s="5"/>
      <c r="C155" s="5"/>
      <c r="D155" s="5"/>
      <c r="F155" s="6"/>
      <c r="G155" s="38"/>
      <c r="J155" s="6"/>
      <c r="M155" s="6"/>
      <c r="N155" s="6"/>
      <c r="O155" s="6"/>
      <c r="Q155" s="27"/>
      <c r="R155" s="7"/>
      <c r="T155" s="6"/>
      <c r="U155" s="6"/>
      <c r="V155" s="76"/>
      <c r="W155" s="76"/>
    </row>
    <row r="156" spans="2:23" s="4" customFormat="1" ht="17.100000000000001" customHeight="1">
      <c r="B156" s="5"/>
      <c r="C156" s="5"/>
      <c r="D156" s="5"/>
      <c r="F156" s="6"/>
      <c r="G156" s="38"/>
      <c r="J156" s="6"/>
      <c r="M156" s="6"/>
      <c r="N156" s="6"/>
      <c r="O156" s="6"/>
      <c r="Q156" s="27"/>
      <c r="R156" s="7"/>
      <c r="T156" s="6"/>
      <c r="U156" s="6"/>
      <c r="V156" s="76"/>
      <c r="W156" s="76"/>
    </row>
    <row r="157" spans="2:23" s="4" customFormat="1" ht="17.100000000000001" customHeight="1">
      <c r="B157" s="5"/>
      <c r="C157" s="5"/>
      <c r="D157" s="5"/>
      <c r="F157" s="6"/>
      <c r="G157" s="7"/>
      <c r="J157" s="6"/>
      <c r="M157" s="6"/>
      <c r="N157" s="6"/>
      <c r="O157" s="6"/>
      <c r="Q157" s="27"/>
      <c r="R157" s="7"/>
      <c r="T157" s="6"/>
      <c r="U157" s="6"/>
      <c r="V157" s="81"/>
      <c r="W157" s="81"/>
    </row>
    <row r="158" spans="2:23" s="4" customFormat="1" ht="17.100000000000001" customHeight="1">
      <c r="B158" s="5"/>
      <c r="C158" s="5"/>
      <c r="D158" s="5"/>
      <c r="F158" s="6"/>
      <c r="G158" s="7"/>
      <c r="J158" s="6"/>
      <c r="M158" s="6"/>
      <c r="N158" s="6"/>
      <c r="O158" s="6"/>
      <c r="Q158" s="27"/>
      <c r="R158" s="7"/>
      <c r="T158" s="6"/>
      <c r="U158" s="6"/>
      <c r="V158" s="81"/>
      <c r="W158" s="81"/>
    </row>
    <row r="159" spans="2:23" s="4" customFormat="1" ht="17.100000000000001" customHeight="1">
      <c r="B159" s="5"/>
      <c r="C159" s="5"/>
      <c r="D159" s="5"/>
      <c r="F159" s="6"/>
      <c r="G159" s="7"/>
      <c r="J159" s="6"/>
      <c r="M159" s="6"/>
      <c r="N159" s="6"/>
      <c r="O159" s="6"/>
      <c r="Q159" s="27"/>
      <c r="R159" s="7"/>
      <c r="T159" s="6"/>
      <c r="U159" s="6"/>
      <c r="V159" s="81"/>
      <c r="W159" s="81"/>
    </row>
    <row r="160" spans="2:23" s="4" customFormat="1" ht="17.100000000000001" customHeight="1">
      <c r="B160" s="5"/>
      <c r="C160" s="5"/>
      <c r="D160" s="5"/>
      <c r="F160" s="6"/>
      <c r="G160" s="7"/>
      <c r="J160" s="6"/>
      <c r="M160" s="6"/>
      <c r="N160" s="6"/>
      <c r="O160" s="6"/>
      <c r="Q160" s="27"/>
      <c r="R160" s="7"/>
      <c r="T160" s="6"/>
      <c r="U160" s="6"/>
      <c r="V160" s="81"/>
      <c r="W160" s="81"/>
    </row>
    <row r="161" spans="2:23" s="4" customFormat="1" ht="17.100000000000001" customHeight="1">
      <c r="B161" s="5"/>
      <c r="C161" s="5"/>
      <c r="D161" s="5"/>
      <c r="F161" s="6"/>
      <c r="G161" s="7"/>
      <c r="J161" s="6"/>
      <c r="M161" s="6"/>
      <c r="N161" s="6"/>
      <c r="O161" s="6"/>
      <c r="Q161" s="27"/>
      <c r="R161" s="7"/>
      <c r="T161" s="6"/>
      <c r="U161" s="6"/>
      <c r="V161" s="81"/>
      <c r="W161" s="81"/>
    </row>
    <row r="162" spans="2:23" s="4" customFormat="1" ht="17.100000000000001" customHeight="1">
      <c r="B162" s="5"/>
      <c r="C162" s="5"/>
      <c r="D162" s="5"/>
      <c r="F162" s="6"/>
      <c r="G162" s="7"/>
      <c r="J162" s="6"/>
      <c r="M162" s="6"/>
      <c r="N162" s="6"/>
      <c r="O162" s="6"/>
      <c r="Q162" s="27"/>
      <c r="R162" s="7"/>
      <c r="T162" s="6"/>
      <c r="U162" s="6"/>
      <c r="V162" s="81"/>
      <c r="W162" s="81"/>
    </row>
    <row r="163" spans="2:23" s="4" customFormat="1" ht="17.100000000000001" customHeight="1">
      <c r="B163" s="5"/>
      <c r="C163" s="5"/>
      <c r="D163" s="5"/>
      <c r="F163" s="6"/>
      <c r="G163" s="7"/>
      <c r="J163" s="6"/>
      <c r="M163" s="6"/>
      <c r="N163" s="6"/>
      <c r="O163" s="6"/>
      <c r="Q163" s="27"/>
      <c r="R163" s="7"/>
      <c r="T163" s="6"/>
      <c r="U163" s="6"/>
      <c r="V163" s="81"/>
      <c r="W163" s="81"/>
    </row>
    <row r="164" spans="2:23" s="4" customFormat="1" ht="17.100000000000001" customHeight="1">
      <c r="B164" s="5"/>
      <c r="C164" s="5"/>
      <c r="D164" s="5"/>
      <c r="F164" s="6"/>
      <c r="G164" s="7"/>
      <c r="J164" s="6"/>
      <c r="M164" s="6"/>
      <c r="N164" s="6"/>
      <c r="O164" s="6"/>
      <c r="Q164" s="27"/>
      <c r="R164" s="7"/>
      <c r="T164" s="6"/>
      <c r="U164" s="6"/>
      <c r="V164" s="81"/>
      <c r="W164" s="81"/>
    </row>
    <row r="165" spans="2:23" s="4" customFormat="1" ht="17.100000000000001" customHeight="1">
      <c r="B165" s="5"/>
      <c r="C165" s="5"/>
      <c r="D165" s="5"/>
      <c r="F165" s="6"/>
      <c r="G165" s="7"/>
      <c r="J165" s="6"/>
      <c r="M165" s="6"/>
      <c r="N165" s="6"/>
      <c r="O165" s="6"/>
      <c r="Q165" s="27"/>
      <c r="R165" s="7"/>
      <c r="T165" s="6"/>
      <c r="U165" s="6"/>
      <c r="V165" s="81"/>
      <c r="W165" s="81"/>
    </row>
    <row r="166" spans="2:23" s="4" customFormat="1" ht="17.100000000000001" customHeight="1">
      <c r="B166" s="5"/>
      <c r="C166" s="5"/>
      <c r="D166" s="5"/>
      <c r="F166" s="6"/>
      <c r="G166" s="7"/>
      <c r="J166" s="6"/>
      <c r="M166" s="6"/>
      <c r="N166" s="6"/>
      <c r="O166" s="6"/>
      <c r="Q166" s="27"/>
      <c r="R166" s="7"/>
      <c r="T166" s="6"/>
      <c r="U166" s="6"/>
      <c r="V166" s="81"/>
      <c r="W166" s="81"/>
    </row>
    <row r="167" spans="2:23" s="4" customFormat="1" ht="17.100000000000001" customHeight="1">
      <c r="B167" s="5"/>
      <c r="C167" s="5"/>
      <c r="D167" s="5"/>
      <c r="F167" s="6"/>
      <c r="G167" s="7"/>
      <c r="J167" s="6"/>
      <c r="M167" s="6"/>
      <c r="N167" s="6"/>
      <c r="O167" s="6"/>
      <c r="Q167" s="27"/>
      <c r="R167" s="7"/>
      <c r="T167" s="6"/>
      <c r="U167" s="6"/>
      <c r="V167" s="81"/>
      <c r="W167" s="81"/>
    </row>
    <row r="168" spans="2:23" s="4" customFormat="1" ht="17.100000000000001" customHeight="1">
      <c r="B168" s="5"/>
      <c r="C168" s="5"/>
      <c r="D168" s="5"/>
      <c r="F168" s="6"/>
      <c r="G168" s="7"/>
      <c r="J168" s="6"/>
      <c r="M168" s="6"/>
      <c r="N168" s="6"/>
      <c r="O168" s="6"/>
      <c r="Q168" s="27"/>
      <c r="R168" s="7"/>
      <c r="T168" s="6"/>
      <c r="U168" s="6"/>
      <c r="V168" s="81"/>
      <c r="W168" s="81"/>
    </row>
    <row r="169" spans="2:23" s="4" customFormat="1" ht="17.100000000000001" customHeight="1">
      <c r="B169" s="5"/>
      <c r="C169" s="5"/>
      <c r="D169" s="5"/>
      <c r="F169" s="6"/>
      <c r="G169" s="7"/>
      <c r="J169" s="6"/>
      <c r="M169" s="6"/>
      <c r="N169" s="6"/>
      <c r="O169" s="6"/>
      <c r="Q169" s="27"/>
      <c r="R169" s="7"/>
      <c r="T169" s="6"/>
      <c r="U169" s="6"/>
      <c r="V169" s="81"/>
      <c r="W169" s="81"/>
    </row>
    <row r="170" spans="2:23" s="4" customFormat="1" ht="17.100000000000001" customHeight="1">
      <c r="B170" s="5"/>
      <c r="C170" s="5"/>
      <c r="D170" s="5"/>
      <c r="F170" s="6"/>
      <c r="G170" s="7"/>
      <c r="J170" s="6"/>
      <c r="M170" s="6"/>
      <c r="N170" s="6"/>
      <c r="O170" s="6"/>
      <c r="Q170" s="27"/>
      <c r="R170" s="7"/>
      <c r="T170" s="6"/>
      <c r="U170" s="6"/>
      <c r="V170" s="81"/>
      <c r="W170" s="81"/>
    </row>
    <row r="171" spans="2:23" s="4" customFormat="1" ht="17.100000000000001" customHeight="1">
      <c r="B171" s="5"/>
      <c r="C171" s="5"/>
      <c r="D171" s="5"/>
      <c r="F171" s="6"/>
      <c r="G171" s="7"/>
      <c r="J171" s="6"/>
      <c r="M171" s="6"/>
      <c r="N171" s="6"/>
      <c r="O171" s="6"/>
      <c r="Q171" s="27"/>
      <c r="R171" s="7"/>
      <c r="T171" s="6"/>
      <c r="U171" s="6"/>
      <c r="V171" s="81"/>
      <c r="W171" s="81"/>
    </row>
    <row r="172" spans="2:23" s="4" customFormat="1" ht="17.100000000000001" customHeight="1">
      <c r="B172" s="5"/>
      <c r="C172" s="5"/>
      <c r="D172" s="5"/>
      <c r="F172" s="6"/>
      <c r="G172" s="7"/>
      <c r="J172" s="6"/>
      <c r="M172" s="6"/>
      <c r="N172" s="6"/>
      <c r="O172" s="6"/>
      <c r="Q172" s="27"/>
      <c r="R172" s="7"/>
      <c r="T172" s="6"/>
      <c r="U172" s="6"/>
      <c r="V172" s="81"/>
      <c r="W172" s="81"/>
    </row>
    <row r="173" spans="2:23" s="4" customFormat="1" ht="17.100000000000001" customHeight="1">
      <c r="B173" s="5"/>
      <c r="C173" s="5"/>
      <c r="D173" s="5"/>
      <c r="F173" s="6"/>
      <c r="G173" s="7"/>
      <c r="J173" s="6"/>
      <c r="M173" s="6"/>
      <c r="N173" s="6"/>
      <c r="O173" s="6"/>
      <c r="Q173" s="27"/>
      <c r="R173" s="7"/>
      <c r="T173" s="6"/>
      <c r="U173" s="6"/>
      <c r="V173" s="81"/>
      <c r="W173" s="81"/>
    </row>
    <row r="174" spans="2:23" s="4" customFormat="1" ht="17.100000000000001" customHeight="1">
      <c r="B174" s="5"/>
      <c r="C174" s="5"/>
      <c r="D174" s="5"/>
      <c r="F174" s="6"/>
      <c r="G174" s="7"/>
      <c r="J174" s="6"/>
      <c r="M174" s="6"/>
      <c r="N174" s="6"/>
      <c r="O174" s="6"/>
      <c r="Q174" s="27"/>
      <c r="R174" s="7"/>
      <c r="T174" s="6"/>
      <c r="U174" s="6"/>
      <c r="V174" s="81"/>
      <c r="W174" s="81"/>
    </row>
    <row r="175" spans="2:23" s="4" customFormat="1" ht="17.100000000000001" customHeight="1">
      <c r="B175" s="5"/>
      <c r="C175" s="5"/>
      <c r="D175" s="5"/>
      <c r="F175" s="6"/>
      <c r="G175" s="7"/>
      <c r="J175" s="6"/>
      <c r="M175" s="6"/>
      <c r="N175" s="6"/>
      <c r="O175" s="6"/>
      <c r="Q175" s="27"/>
      <c r="R175" s="7"/>
      <c r="T175" s="6"/>
      <c r="U175" s="6"/>
      <c r="V175" s="81"/>
      <c r="W175" s="81"/>
    </row>
    <row r="176" spans="2:23" s="4" customFormat="1" ht="17.100000000000001" customHeight="1">
      <c r="B176" s="5"/>
      <c r="C176" s="5"/>
      <c r="D176" s="5"/>
      <c r="F176" s="6"/>
      <c r="G176" s="7"/>
      <c r="J176" s="6"/>
      <c r="M176" s="6"/>
      <c r="N176" s="6"/>
      <c r="O176" s="6"/>
      <c r="Q176" s="27"/>
      <c r="R176" s="7"/>
      <c r="T176" s="6"/>
      <c r="U176" s="6"/>
      <c r="V176" s="81"/>
      <c r="W176" s="81"/>
    </row>
    <row r="177" spans="2:23" s="4" customFormat="1" ht="17.100000000000001" customHeight="1">
      <c r="B177" s="5"/>
      <c r="C177" s="5"/>
      <c r="D177" s="5"/>
      <c r="F177" s="6"/>
      <c r="G177" s="7"/>
      <c r="J177" s="6"/>
      <c r="M177" s="6"/>
      <c r="N177" s="6"/>
      <c r="O177" s="6"/>
      <c r="Q177" s="27"/>
      <c r="R177" s="7"/>
      <c r="T177" s="6"/>
      <c r="U177" s="6"/>
      <c r="V177" s="81"/>
      <c r="W177" s="81"/>
    </row>
    <row r="178" spans="2:23" s="4" customFormat="1" ht="17.100000000000001" customHeight="1">
      <c r="B178" s="5"/>
      <c r="C178" s="5"/>
      <c r="D178" s="5"/>
      <c r="F178" s="6"/>
      <c r="G178" s="7"/>
      <c r="J178" s="6"/>
      <c r="M178" s="6"/>
      <c r="N178" s="6"/>
      <c r="O178" s="6"/>
      <c r="Q178" s="27"/>
      <c r="R178" s="7"/>
      <c r="T178" s="6"/>
      <c r="U178" s="6"/>
      <c r="V178" s="81"/>
      <c r="W178" s="81"/>
    </row>
    <row r="179" spans="2:23" s="4" customFormat="1" ht="17.100000000000001" customHeight="1">
      <c r="B179" s="5"/>
      <c r="C179" s="5"/>
      <c r="D179" s="5"/>
      <c r="F179" s="6"/>
      <c r="G179" s="7"/>
      <c r="J179" s="6"/>
      <c r="M179" s="6"/>
      <c r="N179" s="6"/>
      <c r="O179" s="6"/>
      <c r="Q179" s="27"/>
      <c r="R179" s="7"/>
      <c r="T179" s="6"/>
      <c r="U179" s="6"/>
      <c r="V179" s="81"/>
      <c r="W179" s="81"/>
    </row>
    <row r="180" spans="2:23" s="4" customFormat="1" ht="17.100000000000001" customHeight="1">
      <c r="B180" s="5"/>
      <c r="C180" s="5"/>
      <c r="D180" s="5"/>
      <c r="F180" s="6"/>
      <c r="G180" s="7"/>
      <c r="J180" s="6"/>
      <c r="M180" s="6"/>
      <c r="N180" s="6"/>
      <c r="O180" s="6"/>
      <c r="Q180" s="27"/>
      <c r="R180" s="7"/>
      <c r="T180" s="6"/>
      <c r="U180" s="6"/>
      <c r="V180" s="81"/>
      <c r="W180" s="81"/>
    </row>
    <row r="181" spans="2:23" s="4" customFormat="1" ht="17.100000000000001" customHeight="1">
      <c r="B181" s="5"/>
      <c r="C181" s="5"/>
      <c r="D181" s="5"/>
      <c r="F181" s="6"/>
      <c r="G181" s="7"/>
      <c r="J181" s="6"/>
      <c r="M181" s="6"/>
      <c r="N181" s="6"/>
      <c r="O181" s="6"/>
      <c r="Q181" s="27"/>
      <c r="R181" s="7"/>
      <c r="T181" s="6"/>
      <c r="U181" s="6"/>
      <c r="V181" s="81"/>
      <c r="W181" s="81"/>
    </row>
    <row r="182" spans="2:23" s="4" customFormat="1" ht="17.100000000000001" customHeight="1">
      <c r="B182" s="5"/>
      <c r="C182" s="5"/>
      <c r="D182" s="5"/>
      <c r="F182" s="6"/>
      <c r="G182" s="7"/>
      <c r="J182" s="6"/>
      <c r="M182" s="6"/>
      <c r="N182" s="6"/>
      <c r="O182" s="6"/>
      <c r="Q182" s="27"/>
      <c r="R182" s="7"/>
      <c r="T182" s="6"/>
      <c r="U182" s="6"/>
      <c r="V182" s="81"/>
      <c r="W182" s="81"/>
    </row>
    <row r="183" spans="2:23" s="4" customFormat="1" ht="17.100000000000001" customHeight="1">
      <c r="B183" s="5"/>
      <c r="C183" s="5"/>
      <c r="D183" s="5"/>
      <c r="F183" s="6"/>
      <c r="G183" s="7"/>
      <c r="J183" s="6"/>
      <c r="M183" s="6"/>
      <c r="N183" s="6"/>
      <c r="O183" s="6"/>
      <c r="Q183" s="27"/>
      <c r="R183" s="7"/>
      <c r="T183" s="6"/>
      <c r="U183" s="6"/>
      <c r="V183" s="81"/>
      <c r="W183" s="81"/>
    </row>
    <row r="184" spans="2:23" s="4" customFormat="1" ht="17.100000000000001" customHeight="1">
      <c r="B184" s="5"/>
      <c r="C184" s="5"/>
      <c r="D184" s="5"/>
      <c r="F184" s="6"/>
      <c r="G184" s="7"/>
      <c r="J184" s="6"/>
      <c r="M184" s="6"/>
      <c r="N184" s="6"/>
      <c r="O184" s="6"/>
      <c r="Q184" s="27"/>
      <c r="R184" s="7"/>
      <c r="T184" s="6"/>
      <c r="U184" s="6"/>
      <c r="V184" s="81"/>
      <c r="W184" s="81"/>
    </row>
    <row r="185" spans="2:23" s="4" customFormat="1" ht="17.100000000000001" customHeight="1">
      <c r="B185" s="5"/>
      <c r="C185" s="5"/>
      <c r="D185" s="5"/>
      <c r="F185" s="6"/>
      <c r="G185" s="7"/>
      <c r="J185" s="6"/>
      <c r="M185" s="6"/>
      <c r="N185" s="6"/>
      <c r="O185" s="6"/>
      <c r="Q185" s="27"/>
      <c r="R185" s="7"/>
      <c r="T185" s="6"/>
      <c r="U185" s="6"/>
      <c r="V185" s="81"/>
      <c r="W185" s="81"/>
    </row>
    <row r="186" spans="2:23" s="4" customFormat="1" ht="17.100000000000001" customHeight="1">
      <c r="B186" s="5"/>
      <c r="C186" s="5"/>
      <c r="D186" s="5"/>
      <c r="F186" s="6"/>
      <c r="G186" s="7"/>
      <c r="J186" s="6"/>
      <c r="M186" s="6"/>
      <c r="N186" s="6"/>
      <c r="O186" s="6"/>
      <c r="Q186" s="27"/>
      <c r="R186" s="7"/>
      <c r="T186" s="6"/>
      <c r="U186" s="6"/>
      <c r="V186" s="81"/>
      <c r="W186" s="81"/>
    </row>
    <row r="187" spans="2:23" s="4" customFormat="1" ht="17.100000000000001" customHeight="1">
      <c r="B187" s="5"/>
      <c r="C187" s="5"/>
      <c r="D187" s="5"/>
      <c r="F187" s="6"/>
      <c r="G187" s="7"/>
      <c r="J187" s="6"/>
      <c r="M187" s="6"/>
      <c r="N187" s="6"/>
      <c r="O187" s="6"/>
      <c r="Q187" s="27"/>
      <c r="R187" s="7"/>
      <c r="T187" s="6"/>
      <c r="U187" s="6"/>
      <c r="V187" s="81"/>
      <c r="W187" s="81"/>
    </row>
    <row r="188" spans="2:23" s="4" customFormat="1" ht="17.100000000000001" customHeight="1">
      <c r="B188" s="5"/>
      <c r="C188" s="5"/>
      <c r="D188" s="5"/>
      <c r="F188" s="6"/>
      <c r="G188" s="7"/>
      <c r="J188" s="6"/>
      <c r="M188" s="6"/>
      <c r="N188" s="6"/>
      <c r="O188" s="6"/>
      <c r="Q188" s="27"/>
      <c r="R188" s="7"/>
      <c r="T188" s="6"/>
      <c r="U188" s="6"/>
      <c r="V188" s="81"/>
      <c r="W188" s="81"/>
    </row>
    <row r="189" spans="2:23" s="4" customFormat="1" ht="17.100000000000001" customHeight="1">
      <c r="B189" s="5"/>
      <c r="C189" s="5"/>
      <c r="D189" s="5"/>
      <c r="F189" s="6"/>
      <c r="G189" s="7"/>
      <c r="J189" s="6"/>
      <c r="M189" s="6"/>
      <c r="N189" s="6"/>
      <c r="O189" s="6"/>
      <c r="Q189" s="27"/>
      <c r="R189" s="7"/>
      <c r="T189" s="6"/>
      <c r="U189" s="6"/>
      <c r="V189" s="81"/>
      <c r="W189" s="81"/>
    </row>
    <row r="190" spans="2:23" s="4" customFormat="1" ht="17.100000000000001" customHeight="1">
      <c r="B190" s="5"/>
      <c r="C190" s="5"/>
      <c r="D190" s="5"/>
      <c r="F190" s="6"/>
      <c r="G190" s="7"/>
      <c r="J190" s="6"/>
      <c r="M190" s="6"/>
      <c r="N190" s="6"/>
      <c r="O190" s="6"/>
      <c r="Q190" s="27"/>
      <c r="R190" s="7"/>
      <c r="T190" s="6"/>
      <c r="U190" s="6"/>
      <c r="V190" s="81"/>
      <c r="W190" s="81"/>
    </row>
    <row r="191" spans="2:23" s="4" customFormat="1" ht="17.100000000000001" customHeight="1">
      <c r="B191" s="5"/>
      <c r="C191" s="5"/>
      <c r="D191" s="5"/>
      <c r="F191" s="6"/>
      <c r="G191" s="7"/>
      <c r="J191" s="6"/>
      <c r="M191" s="6"/>
      <c r="N191" s="6"/>
      <c r="O191" s="6"/>
      <c r="Q191" s="27"/>
      <c r="R191" s="7"/>
      <c r="T191" s="6"/>
      <c r="U191" s="6"/>
      <c r="V191" s="81"/>
      <c r="W191" s="81"/>
    </row>
    <row r="192" spans="2:23" s="4" customFormat="1" ht="17.100000000000001" customHeight="1">
      <c r="B192" s="5"/>
      <c r="C192" s="5"/>
      <c r="D192" s="5"/>
      <c r="F192" s="6"/>
      <c r="G192" s="7"/>
      <c r="J192" s="6"/>
      <c r="M192" s="6"/>
      <c r="N192" s="6"/>
      <c r="O192" s="6"/>
      <c r="Q192" s="27"/>
      <c r="R192" s="7"/>
      <c r="T192" s="6"/>
      <c r="U192" s="6"/>
      <c r="V192" s="81"/>
      <c r="W192" s="81"/>
    </row>
    <row r="193" spans="2:23" s="4" customFormat="1" ht="17.100000000000001" customHeight="1">
      <c r="B193" s="5"/>
      <c r="C193" s="5"/>
      <c r="D193" s="5"/>
      <c r="F193" s="6"/>
      <c r="G193" s="7"/>
      <c r="J193" s="6"/>
      <c r="M193" s="6"/>
      <c r="N193" s="6"/>
      <c r="O193" s="6"/>
      <c r="Q193" s="27"/>
      <c r="R193" s="7"/>
      <c r="T193" s="6"/>
      <c r="U193" s="6"/>
      <c r="V193" s="81"/>
      <c r="W193" s="81"/>
    </row>
    <row r="194" spans="2:23" s="4" customFormat="1" ht="17.100000000000001" customHeight="1">
      <c r="B194" s="5"/>
      <c r="C194" s="5"/>
      <c r="D194" s="5"/>
      <c r="F194" s="6"/>
      <c r="G194" s="7"/>
      <c r="J194" s="6"/>
      <c r="M194" s="6"/>
      <c r="N194" s="6"/>
      <c r="O194" s="6"/>
      <c r="Q194" s="27"/>
      <c r="R194" s="7"/>
      <c r="T194" s="6"/>
      <c r="U194" s="6"/>
      <c r="V194" s="81"/>
      <c r="W194" s="81"/>
    </row>
    <row r="195" spans="2:23" s="4" customFormat="1" ht="17.100000000000001" customHeight="1">
      <c r="B195" s="5"/>
      <c r="C195" s="5"/>
      <c r="D195" s="5"/>
      <c r="F195" s="6"/>
      <c r="G195" s="7"/>
      <c r="J195" s="6"/>
      <c r="M195" s="6"/>
      <c r="N195" s="6"/>
      <c r="O195" s="6"/>
      <c r="Q195" s="27"/>
      <c r="R195" s="7"/>
      <c r="T195" s="6"/>
      <c r="U195" s="6"/>
      <c r="V195" s="81"/>
      <c r="W195" s="81"/>
    </row>
    <row r="196" spans="2:23" s="4" customFormat="1" ht="17.100000000000001" customHeight="1">
      <c r="B196" s="5"/>
      <c r="C196" s="5"/>
      <c r="D196" s="5"/>
      <c r="F196" s="6"/>
      <c r="G196" s="7"/>
      <c r="J196" s="6"/>
      <c r="M196" s="6"/>
      <c r="N196" s="6"/>
      <c r="O196" s="6"/>
      <c r="Q196" s="27"/>
      <c r="R196" s="7"/>
      <c r="T196" s="6"/>
      <c r="U196" s="6"/>
      <c r="V196" s="81"/>
      <c r="W196" s="81"/>
    </row>
    <row r="197" spans="2:23" s="4" customFormat="1" ht="17.100000000000001" customHeight="1">
      <c r="B197" s="5"/>
      <c r="C197" s="5"/>
      <c r="D197" s="5"/>
      <c r="F197" s="6"/>
      <c r="G197" s="7"/>
      <c r="J197" s="6"/>
      <c r="M197" s="6"/>
      <c r="N197" s="6"/>
      <c r="O197" s="6"/>
      <c r="Q197" s="27"/>
      <c r="R197" s="7"/>
      <c r="T197" s="6"/>
      <c r="U197" s="6"/>
      <c r="V197" s="81"/>
      <c r="W197" s="81"/>
    </row>
    <row r="198" spans="2:23" s="4" customFormat="1" ht="17.100000000000001" customHeight="1">
      <c r="B198" s="5"/>
      <c r="C198" s="5"/>
      <c r="D198" s="5"/>
      <c r="F198" s="6"/>
      <c r="G198" s="7"/>
      <c r="J198" s="6"/>
      <c r="M198" s="6"/>
      <c r="N198" s="6"/>
      <c r="O198" s="6"/>
      <c r="Q198" s="27"/>
      <c r="R198" s="7"/>
      <c r="T198" s="6"/>
      <c r="U198" s="6"/>
      <c r="V198" s="81"/>
      <c r="W198" s="81"/>
    </row>
    <row r="199" spans="2:23" s="4" customFormat="1" ht="17.100000000000001" customHeight="1">
      <c r="B199" s="5"/>
      <c r="C199" s="5"/>
      <c r="D199" s="5"/>
      <c r="F199" s="6"/>
      <c r="G199" s="7"/>
      <c r="J199" s="6"/>
      <c r="M199" s="6"/>
      <c r="N199" s="6"/>
      <c r="O199" s="6"/>
      <c r="Q199" s="27"/>
      <c r="R199" s="7"/>
      <c r="T199" s="6"/>
      <c r="U199" s="6"/>
      <c r="V199" s="81"/>
      <c r="W199" s="81"/>
    </row>
    <row r="200" spans="2:23" s="4" customFormat="1" ht="17.100000000000001" customHeight="1">
      <c r="B200" s="5"/>
      <c r="C200" s="5"/>
      <c r="D200" s="5"/>
      <c r="F200" s="6"/>
      <c r="G200" s="7"/>
      <c r="J200" s="6"/>
      <c r="M200" s="6"/>
      <c r="N200" s="6"/>
      <c r="O200" s="6"/>
      <c r="Q200" s="27"/>
      <c r="R200" s="7"/>
      <c r="T200" s="6"/>
      <c r="U200" s="6"/>
      <c r="V200" s="81"/>
      <c r="W200" s="81"/>
    </row>
    <row r="201" spans="2:23" s="4" customFormat="1" ht="17.100000000000001" customHeight="1">
      <c r="B201" s="5"/>
      <c r="C201" s="5"/>
      <c r="D201" s="5"/>
      <c r="F201" s="6"/>
      <c r="G201" s="7"/>
      <c r="J201" s="6"/>
      <c r="M201" s="6"/>
      <c r="N201" s="6"/>
      <c r="O201" s="6"/>
      <c r="Q201" s="27"/>
      <c r="R201" s="7"/>
      <c r="T201" s="6"/>
      <c r="U201" s="6"/>
      <c r="V201" s="81"/>
      <c r="W201" s="81"/>
    </row>
    <row r="202" spans="2:23" s="4" customFormat="1" ht="17.100000000000001" customHeight="1">
      <c r="B202" s="5"/>
      <c r="C202" s="5"/>
      <c r="D202" s="5"/>
      <c r="F202" s="6"/>
      <c r="G202" s="7"/>
      <c r="J202" s="6"/>
      <c r="M202" s="6"/>
      <c r="N202" s="6"/>
      <c r="O202" s="6"/>
      <c r="Q202" s="27"/>
      <c r="R202" s="7"/>
      <c r="T202" s="6"/>
      <c r="U202" s="6"/>
      <c r="V202" s="81"/>
      <c r="W202" s="81"/>
    </row>
    <row r="203" spans="2:23" s="4" customFormat="1" ht="17.100000000000001" customHeight="1">
      <c r="B203" s="5"/>
      <c r="C203" s="5"/>
      <c r="D203" s="5"/>
      <c r="F203" s="6"/>
      <c r="G203" s="7"/>
      <c r="J203" s="6"/>
      <c r="M203" s="6"/>
      <c r="N203" s="6"/>
      <c r="O203" s="6"/>
      <c r="Q203" s="27"/>
      <c r="R203" s="7"/>
      <c r="T203" s="6"/>
      <c r="U203" s="6"/>
      <c r="V203" s="81"/>
      <c r="W203" s="81"/>
    </row>
    <row r="204" spans="2:23" s="4" customFormat="1" ht="17.100000000000001" customHeight="1">
      <c r="B204" s="5"/>
      <c r="C204" s="5"/>
      <c r="D204" s="5"/>
      <c r="F204" s="6"/>
      <c r="G204" s="7"/>
      <c r="J204" s="6"/>
      <c r="M204" s="6"/>
      <c r="N204" s="6"/>
      <c r="O204" s="6"/>
      <c r="Q204" s="27"/>
      <c r="R204" s="7"/>
      <c r="T204" s="6"/>
      <c r="U204" s="6"/>
      <c r="V204" s="81"/>
      <c r="W204" s="81"/>
    </row>
    <row r="205" spans="2:23" s="4" customFormat="1" ht="17.100000000000001" customHeight="1">
      <c r="B205" s="5"/>
      <c r="C205" s="5"/>
      <c r="D205" s="5"/>
      <c r="F205" s="6"/>
      <c r="G205" s="7"/>
      <c r="J205" s="6"/>
      <c r="M205" s="6"/>
      <c r="N205" s="6"/>
      <c r="O205" s="6"/>
      <c r="Q205" s="27"/>
      <c r="R205" s="7"/>
      <c r="T205" s="6"/>
      <c r="U205" s="6"/>
      <c r="V205" s="81"/>
      <c r="W205" s="81"/>
    </row>
    <row r="206" spans="2:23" s="4" customFormat="1" ht="17.100000000000001" customHeight="1">
      <c r="B206" s="5"/>
      <c r="C206" s="5"/>
      <c r="D206" s="5"/>
      <c r="F206" s="6"/>
      <c r="G206" s="7"/>
      <c r="J206" s="6"/>
      <c r="M206" s="6"/>
      <c r="N206" s="6"/>
      <c r="O206" s="6"/>
      <c r="Q206" s="27"/>
      <c r="R206" s="7"/>
      <c r="T206" s="6"/>
      <c r="U206" s="6"/>
      <c r="V206" s="81"/>
      <c r="W206" s="81"/>
    </row>
    <row r="207" spans="2:23" s="4" customFormat="1" ht="17.100000000000001" customHeight="1">
      <c r="B207" s="5"/>
      <c r="C207" s="5"/>
      <c r="D207" s="5"/>
      <c r="F207" s="6"/>
      <c r="G207" s="7"/>
      <c r="J207" s="6"/>
      <c r="M207" s="6"/>
      <c r="N207" s="6"/>
      <c r="O207" s="6"/>
      <c r="Q207" s="27"/>
      <c r="R207" s="7"/>
      <c r="T207" s="6"/>
      <c r="U207" s="6"/>
      <c r="V207" s="81"/>
      <c r="W207" s="81"/>
    </row>
    <row r="208" spans="2:23" s="4" customFormat="1" ht="17.100000000000001" customHeight="1">
      <c r="B208" s="5"/>
      <c r="C208" s="5"/>
      <c r="D208" s="5"/>
      <c r="F208" s="6"/>
      <c r="G208" s="7"/>
      <c r="J208" s="6"/>
      <c r="M208" s="6"/>
      <c r="N208" s="6"/>
      <c r="O208" s="6"/>
      <c r="Q208" s="27"/>
      <c r="R208" s="7"/>
      <c r="T208" s="6"/>
      <c r="U208" s="6"/>
      <c r="V208" s="81"/>
      <c r="W208" s="81"/>
    </row>
    <row r="209" spans="2:23" s="4" customFormat="1" ht="17.100000000000001" customHeight="1">
      <c r="B209" s="5"/>
      <c r="C209" s="5"/>
      <c r="D209" s="5"/>
      <c r="F209" s="6"/>
      <c r="G209" s="7"/>
      <c r="J209" s="6"/>
      <c r="M209" s="6"/>
      <c r="N209" s="6"/>
      <c r="O209" s="6"/>
      <c r="Q209" s="27"/>
      <c r="R209" s="7"/>
      <c r="T209" s="6"/>
      <c r="U209" s="6"/>
      <c r="V209" s="81"/>
      <c r="W209" s="81"/>
    </row>
    <row r="210" spans="2:23" s="4" customFormat="1" ht="17.100000000000001" customHeight="1">
      <c r="B210" s="5"/>
      <c r="C210" s="5"/>
      <c r="D210" s="5"/>
      <c r="F210" s="6"/>
      <c r="G210" s="7"/>
      <c r="J210" s="6"/>
      <c r="M210" s="6"/>
      <c r="N210" s="6"/>
      <c r="O210" s="6"/>
      <c r="Q210" s="27"/>
      <c r="R210" s="7"/>
      <c r="T210" s="6"/>
      <c r="U210" s="6"/>
      <c r="V210" s="81"/>
      <c r="W210" s="81"/>
    </row>
    <row r="211" spans="2:23" s="4" customFormat="1" ht="17.100000000000001" customHeight="1">
      <c r="B211" s="5"/>
      <c r="C211" s="5"/>
      <c r="D211" s="5"/>
      <c r="F211" s="6"/>
      <c r="G211" s="7"/>
      <c r="J211" s="6"/>
      <c r="M211" s="6"/>
      <c r="N211" s="6"/>
      <c r="O211" s="6"/>
      <c r="Q211" s="27"/>
      <c r="R211" s="7"/>
      <c r="T211" s="6"/>
      <c r="U211" s="6"/>
      <c r="V211" s="81"/>
      <c r="W211" s="81"/>
    </row>
    <row r="212" spans="2:23" s="4" customFormat="1" ht="17.100000000000001" customHeight="1">
      <c r="B212" s="5"/>
      <c r="C212" s="5"/>
      <c r="D212" s="5"/>
      <c r="F212" s="6"/>
      <c r="G212" s="7"/>
      <c r="J212" s="6"/>
      <c r="M212" s="6"/>
      <c r="N212" s="6"/>
      <c r="O212" s="6"/>
      <c r="Q212" s="27"/>
      <c r="R212" s="7"/>
      <c r="T212" s="6"/>
      <c r="U212" s="6"/>
      <c r="V212" s="81"/>
      <c r="W212" s="81"/>
    </row>
    <row r="213" spans="2:23" s="4" customFormat="1" ht="17.100000000000001" customHeight="1">
      <c r="B213" s="5"/>
      <c r="C213" s="5"/>
      <c r="D213" s="5"/>
      <c r="F213" s="6"/>
      <c r="G213" s="7"/>
      <c r="J213" s="6"/>
      <c r="M213" s="6"/>
      <c r="N213" s="6"/>
      <c r="O213" s="6"/>
      <c r="Q213" s="27"/>
      <c r="R213" s="7"/>
      <c r="T213" s="6"/>
      <c r="U213" s="6"/>
      <c r="V213" s="81"/>
      <c r="W213" s="81"/>
    </row>
    <row r="214" spans="2:23" s="4" customFormat="1" ht="17.100000000000001" customHeight="1">
      <c r="B214" s="5"/>
      <c r="C214" s="5"/>
      <c r="D214" s="5"/>
      <c r="F214" s="6"/>
      <c r="G214" s="7"/>
      <c r="J214" s="6"/>
      <c r="M214" s="6"/>
      <c r="N214" s="6"/>
      <c r="O214" s="6"/>
      <c r="Q214" s="27"/>
      <c r="R214" s="7"/>
      <c r="T214" s="6"/>
      <c r="U214" s="6"/>
      <c r="V214" s="81"/>
      <c r="W214" s="81"/>
    </row>
    <row r="215" spans="2:23" s="4" customFormat="1" ht="17.100000000000001" customHeight="1">
      <c r="B215" s="5"/>
      <c r="C215" s="5"/>
      <c r="D215" s="5"/>
      <c r="F215" s="6"/>
      <c r="G215" s="7"/>
      <c r="J215" s="6"/>
      <c r="M215" s="6"/>
      <c r="N215" s="6"/>
      <c r="O215" s="6"/>
      <c r="Q215" s="27"/>
      <c r="R215" s="7"/>
      <c r="T215" s="6"/>
      <c r="U215" s="6"/>
      <c r="V215" s="81"/>
      <c r="W215" s="81"/>
    </row>
    <row r="216" spans="2:23" s="4" customFormat="1" ht="17.100000000000001" customHeight="1">
      <c r="B216" s="5"/>
      <c r="C216" s="5"/>
      <c r="D216" s="5"/>
      <c r="F216" s="6"/>
      <c r="G216" s="7"/>
      <c r="J216" s="6"/>
      <c r="M216" s="6"/>
      <c r="N216" s="6"/>
      <c r="O216" s="6"/>
      <c r="Q216" s="27"/>
      <c r="R216" s="7"/>
      <c r="T216" s="6"/>
      <c r="U216" s="6"/>
      <c r="V216" s="81"/>
      <c r="W216" s="81"/>
    </row>
    <row r="217" spans="2:23" s="4" customFormat="1" ht="17.100000000000001" customHeight="1">
      <c r="B217" s="5"/>
      <c r="C217" s="5"/>
      <c r="D217" s="5"/>
      <c r="F217" s="6"/>
      <c r="G217" s="7"/>
      <c r="J217" s="6"/>
      <c r="M217" s="6"/>
      <c r="N217" s="6"/>
      <c r="O217" s="6"/>
      <c r="Q217" s="27"/>
      <c r="R217" s="7"/>
      <c r="T217" s="6"/>
      <c r="U217" s="6"/>
      <c r="V217" s="81"/>
      <c r="W217" s="81"/>
    </row>
    <row r="218" spans="2:23" s="4" customFormat="1" ht="17.100000000000001" customHeight="1">
      <c r="B218" s="5"/>
      <c r="C218" s="5"/>
      <c r="D218" s="5"/>
      <c r="F218" s="6"/>
      <c r="G218" s="7"/>
      <c r="J218" s="6"/>
      <c r="M218" s="6"/>
      <c r="N218" s="6"/>
      <c r="O218" s="6"/>
      <c r="Q218" s="27"/>
      <c r="R218" s="7"/>
      <c r="T218" s="6"/>
      <c r="U218" s="6"/>
      <c r="V218" s="81"/>
      <c r="W218" s="81"/>
    </row>
    <row r="219" spans="2:23" s="4" customFormat="1" ht="17.100000000000001" customHeight="1">
      <c r="B219" s="5"/>
      <c r="C219" s="5"/>
      <c r="D219" s="5"/>
      <c r="F219" s="6"/>
      <c r="G219" s="7"/>
      <c r="J219" s="6"/>
      <c r="M219" s="6"/>
      <c r="N219" s="6"/>
      <c r="O219" s="6"/>
      <c r="Q219" s="27"/>
      <c r="R219" s="7"/>
      <c r="T219" s="6"/>
      <c r="U219" s="6"/>
      <c r="V219" s="81"/>
      <c r="W219" s="81"/>
    </row>
    <row r="220" spans="2:23" s="4" customFormat="1" ht="17.100000000000001" customHeight="1">
      <c r="B220" s="5"/>
      <c r="C220" s="5"/>
      <c r="D220" s="5"/>
      <c r="F220" s="6"/>
      <c r="G220" s="7"/>
      <c r="J220" s="6"/>
      <c r="M220" s="6"/>
      <c r="N220" s="6"/>
      <c r="O220" s="6"/>
      <c r="Q220" s="27"/>
      <c r="R220" s="7"/>
      <c r="T220" s="6"/>
      <c r="U220" s="6"/>
      <c r="V220" s="81"/>
      <c r="W220" s="81"/>
    </row>
    <row r="221" spans="2:23" s="4" customFormat="1" ht="17.100000000000001" customHeight="1">
      <c r="B221" s="5"/>
      <c r="C221" s="5"/>
      <c r="D221" s="5"/>
      <c r="F221" s="6"/>
      <c r="G221" s="7"/>
      <c r="J221" s="6"/>
      <c r="M221" s="6"/>
      <c r="N221" s="6"/>
      <c r="O221" s="6"/>
      <c r="Q221" s="27"/>
      <c r="R221" s="7"/>
      <c r="T221" s="6"/>
      <c r="U221" s="6"/>
      <c r="V221" s="81"/>
      <c r="W221" s="81"/>
    </row>
    <row r="222" spans="2:23" s="4" customFormat="1" ht="17.100000000000001" customHeight="1">
      <c r="B222" s="5"/>
      <c r="C222" s="5"/>
      <c r="D222" s="5"/>
      <c r="F222" s="6"/>
      <c r="G222" s="7"/>
      <c r="J222" s="6"/>
      <c r="M222" s="6"/>
      <c r="N222" s="6"/>
      <c r="O222" s="6"/>
      <c r="Q222" s="27"/>
      <c r="R222" s="7"/>
      <c r="T222" s="6"/>
      <c r="U222" s="6"/>
      <c r="V222" s="81"/>
      <c r="W222" s="81"/>
    </row>
    <row r="223" spans="2:23" s="4" customFormat="1" ht="17.100000000000001" customHeight="1">
      <c r="B223" s="5"/>
      <c r="C223" s="5"/>
      <c r="D223" s="5"/>
      <c r="F223" s="6"/>
      <c r="G223" s="7"/>
      <c r="J223" s="6"/>
      <c r="M223" s="6"/>
      <c r="N223" s="6"/>
      <c r="O223" s="6"/>
      <c r="Q223" s="27"/>
      <c r="R223" s="7"/>
      <c r="T223" s="6"/>
      <c r="U223" s="6"/>
      <c r="V223" s="81"/>
      <c r="W223" s="81"/>
    </row>
    <row r="224" spans="2:23" s="4" customFormat="1" ht="17.100000000000001" customHeight="1">
      <c r="B224" s="5"/>
      <c r="C224" s="5"/>
      <c r="D224" s="5"/>
      <c r="F224" s="6"/>
      <c r="G224" s="7"/>
      <c r="J224" s="6"/>
      <c r="M224" s="6"/>
      <c r="N224" s="6"/>
      <c r="O224" s="6"/>
      <c r="Q224" s="27"/>
      <c r="R224" s="7"/>
      <c r="T224" s="6"/>
      <c r="U224" s="6"/>
      <c r="V224" s="81"/>
      <c r="W224" s="81"/>
    </row>
    <row r="225" spans="2:23" s="4" customFormat="1" ht="17.100000000000001" customHeight="1">
      <c r="B225" s="5"/>
      <c r="C225" s="5"/>
      <c r="D225" s="5"/>
      <c r="F225" s="6"/>
      <c r="G225" s="7"/>
      <c r="J225" s="6"/>
      <c r="M225" s="6"/>
      <c r="N225" s="6"/>
      <c r="O225" s="6"/>
      <c r="Q225" s="27"/>
      <c r="R225" s="7"/>
      <c r="T225" s="6"/>
      <c r="U225" s="6"/>
      <c r="V225" s="81"/>
      <c r="W225" s="81"/>
    </row>
    <row r="226" spans="2:23" s="4" customFormat="1" ht="17.100000000000001" customHeight="1">
      <c r="B226" s="5"/>
      <c r="C226" s="5"/>
      <c r="D226" s="5"/>
      <c r="F226" s="6"/>
      <c r="G226" s="7"/>
      <c r="J226" s="6"/>
      <c r="M226" s="6"/>
      <c r="N226" s="6"/>
      <c r="O226" s="6"/>
      <c r="Q226" s="27"/>
      <c r="R226" s="7"/>
      <c r="T226" s="6"/>
      <c r="U226" s="6"/>
      <c r="V226" s="81"/>
      <c r="W226" s="81"/>
    </row>
    <row r="227" spans="2:23" s="4" customFormat="1" ht="17.100000000000001" customHeight="1">
      <c r="B227" s="5"/>
      <c r="C227" s="5"/>
      <c r="D227" s="5"/>
      <c r="F227" s="6"/>
      <c r="G227" s="7"/>
      <c r="J227" s="6"/>
      <c r="M227" s="6"/>
      <c r="N227" s="6"/>
      <c r="O227" s="6"/>
      <c r="Q227" s="27"/>
      <c r="R227" s="7"/>
      <c r="T227" s="6"/>
      <c r="U227" s="6"/>
      <c r="V227" s="81"/>
      <c r="W227" s="81"/>
    </row>
    <row r="228" spans="2:23" s="4" customFormat="1" ht="17.100000000000001" customHeight="1">
      <c r="B228" s="5"/>
      <c r="C228" s="5"/>
      <c r="D228" s="5"/>
      <c r="F228" s="6"/>
      <c r="G228" s="7"/>
      <c r="J228" s="6"/>
      <c r="M228" s="6"/>
      <c r="N228" s="6"/>
      <c r="O228" s="6"/>
      <c r="Q228" s="27"/>
      <c r="R228" s="7"/>
      <c r="T228" s="6"/>
      <c r="U228" s="6"/>
      <c r="V228" s="81"/>
      <c r="W228" s="81"/>
    </row>
    <row r="229" spans="2:23" s="4" customFormat="1" ht="17.100000000000001" customHeight="1">
      <c r="B229" s="5"/>
      <c r="C229" s="5"/>
      <c r="D229" s="5"/>
      <c r="F229" s="6"/>
      <c r="G229" s="7"/>
      <c r="J229" s="6"/>
      <c r="M229" s="6"/>
      <c r="N229" s="6"/>
      <c r="O229" s="6"/>
      <c r="Q229" s="27"/>
      <c r="R229" s="7"/>
      <c r="T229" s="6"/>
      <c r="U229" s="6"/>
      <c r="V229" s="81"/>
      <c r="W229" s="81"/>
    </row>
    <row r="230" spans="2:23" s="4" customFormat="1" ht="17.100000000000001" customHeight="1">
      <c r="B230" s="5"/>
      <c r="C230" s="5"/>
      <c r="D230" s="5"/>
      <c r="F230" s="6"/>
      <c r="G230" s="7"/>
      <c r="J230" s="6"/>
      <c r="M230" s="6"/>
      <c r="N230" s="6"/>
      <c r="O230" s="6"/>
      <c r="Q230" s="27"/>
      <c r="R230" s="7"/>
      <c r="T230" s="6"/>
      <c r="U230" s="6"/>
      <c r="V230" s="81"/>
      <c r="W230" s="81"/>
    </row>
    <row r="231" spans="2:23" s="4" customFormat="1" ht="17.100000000000001" customHeight="1">
      <c r="B231" s="5"/>
      <c r="C231" s="5"/>
      <c r="D231" s="5"/>
      <c r="F231" s="6"/>
      <c r="G231" s="7"/>
      <c r="J231" s="6"/>
      <c r="M231" s="6"/>
      <c r="N231" s="6"/>
      <c r="O231" s="6"/>
      <c r="Q231" s="27"/>
      <c r="R231" s="7"/>
      <c r="T231" s="6"/>
      <c r="U231" s="6"/>
      <c r="V231" s="81"/>
      <c r="W231" s="81"/>
    </row>
    <row r="232" spans="2:23" s="4" customFormat="1" ht="17.100000000000001" customHeight="1">
      <c r="B232" s="5"/>
      <c r="C232" s="5"/>
      <c r="D232" s="5"/>
      <c r="F232" s="6"/>
      <c r="G232" s="7"/>
      <c r="J232" s="6"/>
      <c r="M232" s="6"/>
      <c r="N232" s="6"/>
      <c r="O232" s="6"/>
      <c r="Q232" s="27"/>
      <c r="R232" s="7"/>
      <c r="T232" s="6"/>
      <c r="U232" s="6"/>
      <c r="V232" s="81"/>
      <c r="W232" s="81"/>
    </row>
    <row r="233" spans="2:23" s="4" customFormat="1" ht="17.100000000000001" customHeight="1">
      <c r="B233" s="5"/>
      <c r="C233" s="5"/>
      <c r="D233" s="5"/>
      <c r="F233" s="6"/>
      <c r="G233" s="7"/>
      <c r="J233" s="6"/>
      <c r="M233" s="6"/>
      <c r="N233" s="6"/>
      <c r="O233" s="6"/>
      <c r="Q233" s="27"/>
      <c r="R233" s="7"/>
      <c r="T233" s="6"/>
      <c r="U233" s="6"/>
      <c r="V233" s="81"/>
      <c r="W233" s="81"/>
    </row>
    <row r="234" spans="2:23" s="4" customFormat="1" ht="17.100000000000001" customHeight="1">
      <c r="B234" s="5"/>
      <c r="C234" s="5"/>
      <c r="D234" s="5"/>
      <c r="F234" s="6"/>
      <c r="G234" s="7"/>
      <c r="J234" s="6"/>
      <c r="M234" s="6"/>
      <c r="N234" s="6"/>
      <c r="O234" s="6"/>
      <c r="Q234" s="27"/>
      <c r="R234" s="7"/>
      <c r="T234" s="6"/>
      <c r="U234" s="6"/>
      <c r="V234" s="81"/>
      <c r="W234" s="81"/>
    </row>
    <row r="235" spans="2:23" s="4" customFormat="1" ht="17.100000000000001" customHeight="1">
      <c r="B235" s="5"/>
      <c r="C235" s="5"/>
      <c r="D235" s="5"/>
      <c r="F235" s="6"/>
      <c r="G235" s="7"/>
      <c r="J235" s="6"/>
      <c r="M235" s="6"/>
      <c r="N235" s="6"/>
      <c r="O235" s="6"/>
      <c r="Q235" s="27"/>
      <c r="R235" s="7"/>
      <c r="T235" s="6"/>
      <c r="U235" s="6"/>
      <c r="V235" s="81"/>
      <c r="W235" s="81"/>
    </row>
    <row r="236" spans="2:23" s="4" customFormat="1" ht="17.100000000000001" customHeight="1">
      <c r="B236" s="5"/>
      <c r="C236" s="5"/>
      <c r="D236" s="5"/>
      <c r="F236" s="6"/>
      <c r="G236" s="7"/>
      <c r="J236" s="6"/>
      <c r="M236" s="6"/>
      <c r="N236" s="6"/>
      <c r="O236" s="6"/>
      <c r="Q236" s="27"/>
      <c r="R236" s="7"/>
      <c r="T236" s="6"/>
      <c r="U236" s="6"/>
      <c r="V236" s="81"/>
      <c r="W236" s="81"/>
    </row>
    <row r="237" spans="2:23" s="4" customFormat="1" ht="17.100000000000001" customHeight="1">
      <c r="B237" s="5"/>
      <c r="C237" s="5"/>
      <c r="D237" s="5"/>
      <c r="F237" s="6"/>
      <c r="G237" s="7"/>
      <c r="J237" s="6"/>
      <c r="M237" s="6"/>
      <c r="N237" s="6"/>
      <c r="O237" s="6"/>
      <c r="Q237" s="27"/>
      <c r="R237" s="7"/>
      <c r="T237" s="6"/>
      <c r="U237" s="6"/>
      <c r="V237" s="81"/>
      <c r="W237" s="81"/>
    </row>
    <row r="238" spans="2:23" s="4" customFormat="1" ht="17.100000000000001" customHeight="1">
      <c r="B238" s="5"/>
      <c r="C238" s="5"/>
      <c r="D238" s="5"/>
      <c r="F238" s="6"/>
      <c r="G238" s="7"/>
      <c r="J238" s="6"/>
      <c r="M238" s="6"/>
      <c r="N238" s="6"/>
      <c r="O238" s="6"/>
      <c r="Q238" s="27"/>
      <c r="R238" s="7"/>
      <c r="T238" s="6"/>
      <c r="U238" s="6"/>
      <c r="V238" s="81"/>
      <c r="W238" s="81"/>
    </row>
    <row r="239" spans="2:23" s="4" customFormat="1" ht="17.100000000000001" customHeight="1">
      <c r="B239" s="5"/>
      <c r="C239" s="5"/>
      <c r="D239" s="5"/>
      <c r="F239" s="6"/>
      <c r="G239" s="7"/>
      <c r="J239" s="6"/>
      <c r="M239" s="6"/>
      <c r="N239" s="6"/>
      <c r="O239" s="6"/>
      <c r="Q239" s="27"/>
      <c r="R239" s="7"/>
      <c r="T239" s="6"/>
      <c r="U239" s="6"/>
      <c r="V239" s="81"/>
      <c r="W239" s="81"/>
    </row>
    <row r="240" spans="2:23" s="4" customFormat="1" ht="17.100000000000001" customHeight="1">
      <c r="B240" s="5"/>
      <c r="C240" s="5"/>
      <c r="D240" s="5"/>
      <c r="F240" s="6"/>
      <c r="G240" s="7"/>
      <c r="J240" s="6"/>
      <c r="M240" s="6"/>
      <c r="N240" s="6"/>
      <c r="O240" s="6"/>
      <c r="Q240" s="27"/>
      <c r="R240" s="7"/>
      <c r="T240" s="6"/>
      <c r="U240" s="6"/>
      <c r="V240" s="81"/>
      <c r="W240" s="81"/>
    </row>
    <row r="241" spans="2:23" s="4" customFormat="1" ht="17.100000000000001" customHeight="1">
      <c r="B241" s="5"/>
      <c r="C241" s="5"/>
      <c r="D241" s="5"/>
      <c r="F241" s="6"/>
      <c r="G241" s="7"/>
      <c r="J241" s="6"/>
      <c r="M241" s="6"/>
      <c r="N241" s="6"/>
      <c r="O241" s="6"/>
      <c r="Q241" s="27"/>
      <c r="R241" s="7"/>
      <c r="T241" s="6"/>
      <c r="U241" s="6"/>
      <c r="V241" s="81"/>
      <c r="W241" s="81"/>
    </row>
    <row r="242" spans="2:23" s="4" customFormat="1" ht="17.100000000000001" customHeight="1">
      <c r="B242" s="5"/>
      <c r="C242" s="5"/>
      <c r="D242" s="5"/>
      <c r="F242" s="6"/>
      <c r="G242" s="7"/>
      <c r="J242" s="6"/>
      <c r="M242" s="6"/>
      <c r="N242" s="6"/>
      <c r="O242" s="6"/>
      <c r="Q242" s="27"/>
      <c r="R242" s="7"/>
      <c r="T242" s="6"/>
      <c r="U242" s="6"/>
      <c r="V242" s="81"/>
      <c r="W242" s="81"/>
    </row>
    <row r="243" spans="2:23" s="4" customFormat="1" ht="17.100000000000001" customHeight="1">
      <c r="B243" s="5"/>
      <c r="C243" s="5"/>
      <c r="D243" s="5"/>
      <c r="F243" s="6"/>
      <c r="G243" s="7"/>
      <c r="J243" s="6"/>
      <c r="M243" s="6"/>
      <c r="N243" s="6"/>
      <c r="O243" s="6"/>
      <c r="Q243" s="27"/>
      <c r="R243" s="7"/>
      <c r="T243" s="6"/>
      <c r="U243" s="6"/>
      <c r="V243" s="81"/>
      <c r="W243" s="81"/>
    </row>
    <row r="244" spans="2:23" s="4" customFormat="1" ht="17.100000000000001" customHeight="1">
      <c r="B244" s="5"/>
      <c r="C244" s="5"/>
      <c r="D244" s="5"/>
      <c r="F244" s="6"/>
      <c r="G244" s="7"/>
      <c r="J244" s="6"/>
      <c r="M244" s="6"/>
      <c r="N244" s="6"/>
      <c r="O244" s="6"/>
      <c r="Q244" s="27"/>
      <c r="R244" s="7"/>
      <c r="T244" s="6"/>
      <c r="U244" s="6"/>
      <c r="V244" s="81"/>
      <c r="W244" s="81"/>
    </row>
    <row r="245" spans="2:23" s="4" customFormat="1" ht="17.100000000000001" customHeight="1">
      <c r="B245" s="5"/>
      <c r="C245" s="5"/>
      <c r="D245" s="5"/>
      <c r="F245" s="6"/>
      <c r="G245" s="7"/>
      <c r="J245" s="6"/>
      <c r="M245" s="6"/>
      <c r="N245" s="6"/>
      <c r="O245" s="6"/>
      <c r="Q245" s="27"/>
      <c r="R245" s="7"/>
      <c r="T245" s="6"/>
      <c r="U245" s="6"/>
      <c r="V245" s="81"/>
      <c r="W245" s="81"/>
    </row>
    <row r="246" spans="2:23" s="4" customFormat="1" ht="17.100000000000001" customHeight="1">
      <c r="B246" s="5"/>
      <c r="C246" s="5"/>
      <c r="D246" s="5"/>
      <c r="F246" s="6"/>
      <c r="G246" s="7"/>
      <c r="J246" s="6"/>
      <c r="M246" s="6"/>
      <c r="N246" s="6"/>
      <c r="O246" s="6"/>
      <c r="Q246" s="27"/>
      <c r="R246" s="7"/>
      <c r="T246" s="6"/>
      <c r="U246" s="6"/>
      <c r="V246" s="81"/>
      <c r="W246" s="81"/>
    </row>
    <row r="247" spans="2:23" s="4" customFormat="1" ht="17.100000000000001" customHeight="1">
      <c r="B247" s="5"/>
      <c r="C247" s="5"/>
      <c r="D247" s="5"/>
      <c r="F247" s="6"/>
      <c r="G247" s="7"/>
      <c r="J247" s="6"/>
      <c r="M247" s="6"/>
      <c r="N247" s="6"/>
      <c r="O247" s="6"/>
      <c r="Q247" s="27"/>
      <c r="R247" s="7"/>
      <c r="T247" s="6"/>
      <c r="U247" s="6"/>
      <c r="V247" s="81"/>
      <c r="W247" s="81"/>
    </row>
    <row r="248" spans="2:23" s="4" customFormat="1" ht="17.100000000000001" customHeight="1">
      <c r="B248" s="5"/>
      <c r="C248" s="5"/>
      <c r="D248" s="5"/>
      <c r="F248" s="6"/>
      <c r="G248" s="7"/>
      <c r="J248" s="6"/>
      <c r="M248" s="6"/>
      <c r="N248" s="6"/>
      <c r="O248" s="6"/>
      <c r="Q248" s="27"/>
      <c r="R248" s="7"/>
      <c r="T248" s="6"/>
      <c r="U248" s="6"/>
      <c r="V248" s="81"/>
      <c r="W248" s="81"/>
    </row>
    <row r="249" spans="2:23" s="4" customFormat="1" ht="17.100000000000001" customHeight="1">
      <c r="B249" s="5"/>
      <c r="C249" s="5"/>
      <c r="D249" s="5"/>
      <c r="F249" s="6"/>
      <c r="G249" s="7"/>
      <c r="J249" s="6"/>
      <c r="M249" s="6"/>
      <c r="N249" s="6"/>
      <c r="O249" s="6"/>
      <c r="Q249" s="27"/>
      <c r="R249" s="7"/>
      <c r="T249" s="6"/>
      <c r="U249" s="6"/>
      <c r="V249" s="81"/>
      <c r="W249" s="81"/>
    </row>
    <row r="250" spans="2:23" s="4" customFormat="1" ht="17.100000000000001" customHeight="1">
      <c r="B250" s="5"/>
      <c r="C250" s="5"/>
      <c r="D250" s="5"/>
      <c r="F250" s="6"/>
      <c r="G250" s="7"/>
      <c r="J250" s="6"/>
      <c r="M250" s="6"/>
      <c r="N250" s="6"/>
      <c r="O250" s="6"/>
      <c r="Q250" s="27"/>
      <c r="R250" s="7"/>
      <c r="T250" s="6"/>
      <c r="U250" s="6"/>
      <c r="V250" s="81"/>
      <c r="W250" s="81"/>
    </row>
    <row r="251" spans="2:23" s="4" customFormat="1" ht="17.100000000000001" customHeight="1">
      <c r="B251" s="5"/>
      <c r="C251" s="5"/>
      <c r="D251" s="5"/>
      <c r="F251" s="6"/>
      <c r="G251" s="7"/>
      <c r="J251" s="6"/>
      <c r="M251" s="6"/>
      <c r="N251" s="6"/>
      <c r="O251" s="6"/>
      <c r="Q251" s="27"/>
      <c r="R251" s="7"/>
      <c r="T251" s="6"/>
      <c r="U251" s="6"/>
      <c r="V251" s="76"/>
      <c r="W251" s="76"/>
    </row>
    <row r="252" spans="2:23" s="4" customFormat="1" ht="17.100000000000001" customHeight="1">
      <c r="B252" s="5"/>
      <c r="C252" s="5"/>
      <c r="D252" s="5"/>
      <c r="F252" s="6"/>
      <c r="G252" s="7"/>
      <c r="J252" s="6"/>
      <c r="M252" s="6"/>
      <c r="N252" s="6"/>
      <c r="O252" s="6"/>
      <c r="Q252" s="27"/>
      <c r="R252" s="7"/>
      <c r="T252" s="6"/>
      <c r="U252" s="6"/>
      <c r="V252" s="76"/>
      <c r="W252" s="76"/>
    </row>
    <row r="253" spans="2:23" s="4" customFormat="1" ht="17.100000000000001" customHeight="1">
      <c r="B253" s="5"/>
      <c r="C253" s="5"/>
      <c r="D253" s="5"/>
      <c r="F253" s="6"/>
      <c r="G253" s="7"/>
      <c r="J253" s="6"/>
      <c r="M253" s="6"/>
      <c r="N253" s="6"/>
      <c r="O253" s="6"/>
      <c r="Q253" s="27"/>
      <c r="R253" s="7"/>
      <c r="T253" s="6"/>
      <c r="U253" s="6"/>
      <c r="V253" s="76"/>
      <c r="W253" s="76"/>
    </row>
    <row r="254" spans="2:23" s="4" customFormat="1" ht="17.100000000000001" customHeight="1">
      <c r="B254" s="5"/>
      <c r="C254" s="5"/>
      <c r="D254" s="5"/>
      <c r="F254" s="6"/>
      <c r="G254" s="7"/>
      <c r="J254" s="6"/>
      <c r="M254" s="6"/>
      <c r="N254" s="6"/>
      <c r="O254" s="6"/>
      <c r="Q254" s="27"/>
      <c r="R254" s="7"/>
      <c r="T254" s="6"/>
      <c r="U254" s="6"/>
      <c r="V254" s="76"/>
      <c r="W254" s="76"/>
    </row>
    <row r="255" spans="2:23" s="4" customFormat="1" ht="17.100000000000001" customHeight="1">
      <c r="B255" s="5"/>
      <c r="C255" s="5"/>
      <c r="D255" s="5"/>
      <c r="F255" s="6"/>
      <c r="G255" s="7"/>
      <c r="J255" s="6"/>
      <c r="M255" s="6"/>
      <c r="N255" s="6"/>
      <c r="O255" s="6"/>
      <c r="Q255" s="27"/>
      <c r="R255" s="7"/>
      <c r="T255" s="6"/>
      <c r="U255" s="6"/>
      <c r="V255" s="76"/>
      <c r="W255" s="76"/>
    </row>
    <row r="256" spans="2:23" s="4" customFormat="1" ht="17.100000000000001" customHeight="1">
      <c r="B256" s="5"/>
      <c r="C256" s="5"/>
      <c r="D256" s="5"/>
      <c r="F256" s="6"/>
      <c r="G256" s="7"/>
      <c r="J256" s="6"/>
      <c r="M256" s="6"/>
      <c r="N256" s="6"/>
      <c r="O256" s="6"/>
      <c r="Q256" s="27"/>
      <c r="R256" s="7"/>
      <c r="T256" s="6"/>
      <c r="U256" s="6"/>
      <c r="V256" s="76"/>
      <c r="W256" s="76"/>
    </row>
    <row r="257" spans="2:23" s="4" customFormat="1" ht="17.100000000000001" customHeight="1">
      <c r="B257" s="5"/>
      <c r="C257" s="5"/>
      <c r="D257" s="5"/>
      <c r="F257" s="6"/>
      <c r="G257" s="7"/>
      <c r="J257" s="6"/>
      <c r="M257" s="6"/>
      <c r="N257" s="6"/>
      <c r="O257" s="6"/>
      <c r="Q257" s="27"/>
      <c r="R257" s="7"/>
      <c r="T257" s="6"/>
      <c r="U257" s="6"/>
      <c r="V257" s="76"/>
      <c r="W257" s="76"/>
    </row>
    <row r="258" spans="2:23" s="4" customFormat="1" ht="17.100000000000001" customHeight="1">
      <c r="B258" s="5"/>
      <c r="C258" s="5"/>
      <c r="D258" s="5"/>
      <c r="F258" s="6"/>
      <c r="G258" s="7"/>
      <c r="J258" s="6"/>
      <c r="M258" s="6"/>
      <c r="N258" s="6"/>
      <c r="O258" s="6"/>
      <c r="Q258" s="27"/>
      <c r="R258" s="7"/>
      <c r="T258" s="6"/>
      <c r="U258" s="6"/>
      <c r="V258" s="76"/>
      <c r="W258" s="76"/>
    </row>
    <row r="259" spans="2:23" s="4" customFormat="1" ht="17.100000000000001" customHeight="1">
      <c r="B259" s="5"/>
      <c r="C259" s="5"/>
      <c r="D259" s="5"/>
      <c r="F259" s="6"/>
      <c r="G259" s="7"/>
      <c r="J259" s="6"/>
      <c r="M259" s="6"/>
      <c r="N259" s="6"/>
      <c r="O259" s="6"/>
      <c r="Q259" s="27"/>
      <c r="R259" s="7"/>
      <c r="T259" s="6"/>
      <c r="U259" s="6"/>
      <c r="V259" s="76"/>
      <c r="W259" s="76"/>
    </row>
    <row r="260" spans="2:23" s="4" customFormat="1" ht="17.100000000000001" customHeight="1">
      <c r="B260" s="5"/>
      <c r="C260" s="5"/>
      <c r="D260" s="5"/>
      <c r="F260" s="6"/>
      <c r="G260" s="7"/>
      <c r="J260" s="6"/>
      <c r="M260" s="6"/>
      <c r="N260" s="6"/>
      <c r="O260" s="6"/>
      <c r="Q260" s="27"/>
      <c r="R260" s="7"/>
      <c r="T260" s="6"/>
      <c r="U260" s="6"/>
      <c r="V260" s="76"/>
      <c r="W260" s="76"/>
    </row>
    <row r="261" spans="2:23" s="4" customFormat="1" ht="17.100000000000001" customHeight="1">
      <c r="B261" s="5"/>
      <c r="C261" s="5"/>
      <c r="D261" s="5"/>
      <c r="F261" s="6"/>
      <c r="G261" s="7"/>
      <c r="J261" s="6"/>
      <c r="M261" s="6"/>
      <c r="N261" s="6"/>
      <c r="O261" s="6"/>
      <c r="Q261" s="27"/>
      <c r="R261" s="7"/>
      <c r="T261" s="6"/>
      <c r="U261" s="6"/>
      <c r="V261" s="76"/>
      <c r="W261" s="76"/>
    </row>
    <row r="262" spans="2:23" s="4" customFormat="1" ht="17.100000000000001" customHeight="1">
      <c r="B262" s="5"/>
      <c r="C262" s="5"/>
      <c r="D262" s="5"/>
      <c r="F262" s="6"/>
      <c r="G262" s="7"/>
      <c r="J262" s="6"/>
      <c r="M262" s="6"/>
      <c r="N262" s="6"/>
      <c r="O262" s="6"/>
      <c r="Q262" s="27"/>
      <c r="R262" s="7"/>
      <c r="T262" s="6"/>
      <c r="U262" s="6"/>
      <c r="V262" s="76"/>
      <c r="W262" s="76"/>
    </row>
    <row r="263" spans="2:23" s="4" customFormat="1" ht="17.100000000000001" customHeight="1">
      <c r="B263" s="5"/>
      <c r="C263" s="5"/>
      <c r="D263" s="5"/>
      <c r="F263" s="6"/>
      <c r="G263" s="7"/>
      <c r="J263" s="6"/>
      <c r="M263" s="6"/>
      <c r="N263" s="6"/>
      <c r="O263" s="6"/>
      <c r="Q263" s="27"/>
      <c r="R263" s="7"/>
      <c r="T263" s="6"/>
      <c r="U263" s="6"/>
      <c r="V263" s="76"/>
      <c r="W263" s="76"/>
    </row>
    <row r="264" spans="2:23" s="4" customFormat="1" ht="17.100000000000001" customHeight="1">
      <c r="B264" s="5"/>
      <c r="C264" s="5"/>
      <c r="D264" s="5"/>
      <c r="F264" s="6"/>
      <c r="G264" s="7"/>
      <c r="J264" s="6"/>
      <c r="M264" s="6"/>
      <c r="N264" s="6"/>
      <c r="O264" s="6"/>
      <c r="Q264" s="27"/>
      <c r="R264" s="7"/>
      <c r="T264" s="6"/>
      <c r="U264" s="6"/>
      <c r="V264" s="76"/>
      <c r="W264" s="76"/>
    </row>
    <row r="265" spans="2:23" s="4" customFormat="1" ht="17.100000000000001" customHeight="1">
      <c r="B265" s="5"/>
      <c r="C265" s="5"/>
      <c r="D265" s="5"/>
      <c r="F265" s="6"/>
      <c r="G265" s="7"/>
      <c r="J265" s="6"/>
      <c r="M265" s="6"/>
      <c r="N265" s="6"/>
      <c r="O265" s="6"/>
      <c r="Q265" s="27"/>
      <c r="R265" s="7"/>
      <c r="T265" s="6"/>
      <c r="U265" s="6"/>
      <c r="V265" s="76"/>
      <c r="W265" s="76"/>
    </row>
    <row r="266" spans="2:23" s="4" customFormat="1" ht="17.100000000000001" customHeight="1">
      <c r="B266" s="5"/>
      <c r="C266" s="5"/>
      <c r="D266" s="5"/>
      <c r="F266" s="6"/>
      <c r="G266" s="7"/>
      <c r="J266" s="6"/>
      <c r="M266" s="6"/>
      <c r="N266" s="6"/>
      <c r="O266" s="6"/>
      <c r="Q266" s="27"/>
      <c r="R266" s="7"/>
      <c r="T266" s="6"/>
      <c r="U266" s="6"/>
      <c r="V266" s="76"/>
      <c r="W266" s="76"/>
    </row>
    <row r="267" spans="2:23" s="4" customFormat="1" ht="17.100000000000001" customHeight="1">
      <c r="B267" s="5"/>
      <c r="C267" s="5"/>
      <c r="D267" s="5"/>
      <c r="F267" s="6"/>
      <c r="G267" s="7"/>
      <c r="J267" s="6"/>
      <c r="M267" s="6"/>
      <c r="N267" s="6"/>
      <c r="O267" s="6"/>
      <c r="Q267" s="27"/>
      <c r="R267" s="7"/>
      <c r="T267" s="6"/>
      <c r="U267" s="6"/>
      <c r="V267" s="76"/>
      <c r="W267" s="76"/>
    </row>
    <row r="268" spans="2:23" s="4" customFormat="1" ht="17.100000000000001" customHeight="1">
      <c r="B268" s="5"/>
      <c r="C268" s="5"/>
      <c r="D268" s="5"/>
      <c r="F268" s="6"/>
      <c r="G268" s="7"/>
      <c r="J268" s="6"/>
      <c r="M268" s="6"/>
      <c r="N268" s="6"/>
      <c r="O268" s="6"/>
      <c r="Q268" s="27"/>
      <c r="R268" s="7"/>
      <c r="T268" s="6"/>
      <c r="U268" s="6"/>
      <c r="V268" s="76"/>
      <c r="W268" s="76"/>
    </row>
    <row r="269" spans="2:23" s="4" customFormat="1" ht="17.100000000000001" customHeight="1">
      <c r="B269" s="5"/>
      <c r="C269" s="5"/>
      <c r="D269" s="5"/>
      <c r="F269" s="6"/>
      <c r="G269" s="7"/>
      <c r="J269" s="6"/>
      <c r="M269" s="6"/>
      <c r="N269" s="6"/>
      <c r="O269" s="6"/>
      <c r="Q269" s="27"/>
      <c r="R269" s="7"/>
      <c r="T269" s="6"/>
      <c r="U269" s="6"/>
      <c r="V269" s="76"/>
      <c r="W269" s="76"/>
    </row>
    <row r="270" spans="2:23" s="4" customFormat="1" ht="17.100000000000001" customHeight="1">
      <c r="B270" s="5"/>
      <c r="C270" s="5"/>
      <c r="D270" s="5"/>
      <c r="F270" s="6"/>
      <c r="G270" s="7"/>
      <c r="J270" s="6"/>
      <c r="M270" s="6"/>
      <c r="N270" s="6"/>
      <c r="O270" s="6"/>
      <c r="Q270" s="27"/>
      <c r="R270" s="7"/>
      <c r="T270" s="6"/>
      <c r="U270" s="6"/>
      <c r="V270" s="76"/>
      <c r="W270" s="76"/>
    </row>
    <row r="271" spans="2:23" s="4" customFormat="1" ht="17.100000000000001" customHeight="1">
      <c r="B271" s="5"/>
      <c r="C271" s="5"/>
      <c r="D271" s="5"/>
      <c r="F271" s="6"/>
      <c r="G271" s="7"/>
      <c r="J271" s="6"/>
      <c r="M271" s="6"/>
      <c r="N271" s="6"/>
      <c r="O271" s="6"/>
      <c r="Q271" s="27"/>
      <c r="R271" s="7"/>
      <c r="T271" s="6"/>
      <c r="U271" s="6"/>
      <c r="V271" s="76"/>
      <c r="W271" s="76"/>
    </row>
    <row r="272" spans="2:23" s="4" customFormat="1" ht="17.100000000000001" customHeight="1">
      <c r="B272" s="5"/>
      <c r="C272" s="5"/>
      <c r="D272" s="5"/>
      <c r="F272" s="6"/>
      <c r="G272" s="7"/>
      <c r="J272" s="6"/>
      <c r="M272" s="6"/>
      <c r="N272" s="6"/>
      <c r="O272" s="6"/>
      <c r="Q272" s="27"/>
      <c r="R272" s="7"/>
      <c r="T272" s="6"/>
      <c r="U272" s="6"/>
      <c r="V272" s="76"/>
      <c r="W272" s="76"/>
    </row>
    <row r="273" spans="2:23" s="4" customFormat="1" ht="17.100000000000001" customHeight="1">
      <c r="B273" s="5"/>
      <c r="C273" s="5"/>
      <c r="D273" s="5"/>
      <c r="F273" s="6"/>
      <c r="G273" s="7"/>
      <c r="J273" s="6"/>
      <c r="M273" s="6"/>
      <c r="N273" s="6"/>
      <c r="O273" s="6"/>
      <c r="Q273" s="27"/>
      <c r="R273" s="7"/>
      <c r="T273" s="6"/>
      <c r="U273" s="6"/>
      <c r="V273" s="76"/>
      <c r="W273" s="76"/>
    </row>
    <row r="274" spans="2:23" s="4" customFormat="1" ht="17.100000000000001" customHeight="1">
      <c r="B274" s="5"/>
      <c r="C274" s="5"/>
      <c r="D274" s="5"/>
      <c r="F274" s="6"/>
      <c r="G274" s="7"/>
      <c r="J274" s="6"/>
      <c r="M274" s="6"/>
      <c r="N274" s="6"/>
      <c r="O274" s="6"/>
      <c r="Q274" s="27"/>
      <c r="R274" s="7"/>
      <c r="T274" s="6"/>
      <c r="U274" s="6"/>
      <c r="V274" s="76"/>
      <c r="W274" s="76"/>
    </row>
    <row r="275" spans="2:23" s="4" customFormat="1" ht="17.100000000000001" customHeight="1">
      <c r="B275" s="5"/>
      <c r="C275" s="5"/>
      <c r="D275" s="5"/>
      <c r="F275" s="6"/>
      <c r="G275" s="7"/>
      <c r="J275" s="6"/>
      <c r="M275" s="6"/>
      <c r="N275" s="6"/>
      <c r="O275" s="6"/>
      <c r="Q275" s="27"/>
      <c r="R275" s="7"/>
      <c r="T275" s="6"/>
      <c r="U275" s="6"/>
      <c r="V275" s="76"/>
      <c r="W275" s="76"/>
    </row>
    <row r="276" spans="2:23" s="4" customFormat="1" ht="17.100000000000001" customHeight="1">
      <c r="B276" s="5"/>
      <c r="C276" s="5"/>
      <c r="D276" s="5"/>
      <c r="F276" s="6"/>
      <c r="G276" s="7"/>
      <c r="J276" s="6"/>
      <c r="M276" s="6"/>
      <c r="N276" s="6"/>
      <c r="O276" s="6"/>
      <c r="Q276" s="27"/>
      <c r="R276" s="7"/>
      <c r="T276" s="6"/>
      <c r="U276" s="6"/>
      <c r="V276" s="76"/>
      <c r="W276" s="76"/>
    </row>
    <row r="277" spans="2:23" s="4" customFormat="1" ht="17.100000000000001" customHeight="1">
      <c r="B277" s="5"/>
      <c r="C277" s="5"/>
      <c r="D277" s="5"/>
      <c r="F277" s="6"/>
      <c r="G277" s="7"/>
      <c r="J277" s="6"/>
      <c r="M277" s="6"/>
      <c r="N277" s="6"/>
      <c r="O277" s="6"/>
      <c r="Q277" s="27"/>
      <c r="R277" s="7"/>
      <c r="T277" s="6"/>
      <c r="U277" s="6"/>
      <c r="V277" s="76"/>
      <c r="W277" s="76"/>
    </row>
    <row r="278" spans="2:23" s="4" customFormat="1" ht="17.100000000000001" customHeight="1">
      <c r="B278" s="5"/>
      <c r="C278" s="5"/>
      <c r="D278" s="5"/>
      <c r="F278" s="6"/>
      <c r="G278" s="7"/>
      <c r="J278" s="6"/>
      <c r="M278" s="6"/>
      <c r="N278" s="6"/>
      <c r="O278" s="6"/>
      <c r="Q278" s="27"/>
      <c r="R278" s="7"/>
      <c r="T278" s="6"/>
      <c r="U278" s="6"/>
      <c r="V278" s="76"/>
      <c r="W278" s="76"/>
    </row>
    <row r="279" spans="2:23" s="4" customFormat="1" ht="17.100000000000001" customHeight="1">
      <c r="B279" s="5"/>
      <c r="C279" s="5"/>
      <c r="D279" s="5"/>
      <c r="F279" s="6"/>
      <c r="G279" s="7"/>
      <c r="J279" s="6"/>
      <c r="M279" s="6"/>
      <c r="N279" s="6"/>
      <c r="O279" s="6"/>
      <c r="Q279" s="27"/>
      <c r="R279" s="7"/>
      <c r="T279" s="6"/>
      <c r="U279" s="6"/>
      <c r="V279" s="76"/>
      <c r="W279" s="76"/>
    </row>
    <row r="280" spans="2:23" s="4" customFormat="1" ht="17.100000000000001" customHeight="1">
      <c r="B280" s="5"/>
      <c r="C280" s="5"/>
      <c r="D280" s="5"/>
      <c r="F280" s="6"/>
      <c r="G280" s="7"/>
      <c r="J280" s="6"/>
      <c r="M280" s="6"/>
      <c r="N280" s="6"/>
      <c r="O280" s="6"/>
      <c r="Q280" s="27"/>
      <c r="R280" s="7"/>
      <c r="T280" s="6"/>
      <c r="U280" s="6"/>
      <c r="V280" s="76"/>
      <c r="W280" s="76"/>
    </row>
    <row r="281" spans="2:23" s="4" customFormat="1" ht="17.100000000000001" customHeight="1">
      <c r="B281" s="5"/>
      <c r="C281" s="5"/>
      <c r="D281" s="5"/>
      <c r="F281" s="6"/>
      <c r="G281" s="7"/>
      <c r="J281" s="6"/>
      <c r="M281" s="6"/>
      <c r="N281" s="6"/>
      <c r="O281" s="6"/>
      <c r="Q281" s="27"/>
      <c r="R281" s="7"/>
      <c r="T281" s="6"/>
      <c r="U281" s="6"/>
      <c r="V281" s="76"/>
      <c r="W281" s="76"/>
    </row>
    <row r="282" spans="2:23" s="4" customFormat="1" ht="17.100000000000001" customHeight="1">
      <c r="B282" s="5"/>
      <c r="C282" s="5"/>
      <c r="D282" s="5"/>
      <c r="F282" s="6"/>
      <c r="G282" s="7"/>
      <c r="J282" s="6"/>
      <c r="M282" s="6"/>
      <c r="N282" s="6"/>
      <c r="O282" s="6"/>
      <c r="Q282" s="27"/>
      <c r="R282" s="7"/>
      <c r="T282" s="6"/>
      <c r="U282" s="6"/>
      <c r="V282" s="76"/>
      <c r="W282" s="76"/>
    </row>
    <row r="283" spans="2:23" s="4" customFormat="1" ht="17.100000000000001" customHeight="1">
      <c r="B283" s="5"/>
      <c r="C283" s="5"/>
      <c r="D283" s="5"/>
      <c r="F283" s="6"/>
      <c r="G283" s="7"/>
      <c r="J283" s="6"/>
      <c r="M283" s="6"/>
      <c r="N283" s="6"/>
      <c r="O283" s="6"/>
      <c r="Q283" s="27"/>
      <c r="R283" s="7"/>
      <c r="T283" s="6"/>
      <c r="U283" s="6"/>
      <c r="V283" s="76"/>
      <c r="W283" s="76"/>
    </row>
    <row r="284" spans="2:23" s="4" customFormat="1" ht="17.100000000000001" customHeight="1">
      <c r="B284" s="5"/>
      <c r="C284" s="5"/>
      <c r="D284" s="5"/>
      <c r="F284" s="6"/>
      <c r="G284" s="7"/>
      <c r="J284" s="6"/>
      <c r="M284" s="6"/>
      <c r="N284" s="6"/>
      <c r="O284" s="6"/>
      <c r="Q284" s="27"/>
      <c r="R284" s="7"/>
      <c r="T284" s="6"/>
      <c r="U284" s="6"/>
      <c r="V284" s="76"/>
      <c r="W284" s="76"/>
    </row>
    <row r="285" spans="2:23" s="4" customFormat="1" ht="17.100000000000001" customHeight="1">
      <c r="B285" s="5"/>
      <c r="C285" s="5"/>
      <c r="D285" s="5"/>
      <c r="F285" s="6"/>
      <c r="G285" s="7"/>
      <c r="J285" s="6"/>
      <c r="M285" s="6"/>
      <c r="N285" s="6"/>
      <c r="O285" s="6"/>
      <c r="Q285" s="27"/>
      <c r="R285" s="7"/>
      <c r="T285" s="6"/>
      <c r="U285" s="6"/>
      <c r="V285" s="76"/>
      <c r="W285" s="76"/>
    </row>
    <row r="286" spans="2:23" s="4" customFormat="1" ht="17.100000000000001" customHeight="1">
      <c r="B286" s="5"/>
      <c r="C286" s="5"/>
      <c r="D286" s="5"/>
      <c r="F286" s="6"/>
      <c r="G286" s="7"/>
      <c r="J286" s="6"/>
      <c r="M286" s="6"/>
      <c r="N286" s="6"/>
      <c r="O286" s="6"/>
      <c r="Q286" s="27"/>
      <c r="R286" s="7"/>
      <c r="T286" s="6"/>
      <c r="U286" s="6"/>
      <c r="V286" s="76"/>
      <c r="W286" s="76"/>
    </row>
    <row r="287" spans="2:23" s="4" customFormat="1" ht="17.100000000000001" customHeight="1">
      <c r="B287" s="5"/>
      <c r="C287" s="5"/>
      <c r="D287" s="5"/>
      <c r="F287" s="6"/>
      <c r="G287" s="7"/>
      <c r="J287" s="6"/>
      <c r="M287" s="6"/>
      <c r="N287" s="6"/>
      <c r="O287" s="6"/>
      <c r="Q287" s="27"/>
      <c r="R287" s="7"/>
      <c r="T287" s="6"/>
      <c r="U287" s="6"/>
      <c r="V287" s="76"/>
      <c r="W287" s="76"/>
    </row>
    <row r="288" spans="2:23" s="4" customFormat="1" ht="17.100000000000001" customHeight="1">
      <c r="B288" s="5"/>
      <c r="C288" s="5"/>
      <c r="D288" s="5"/>
      <c r="F288" s="6"/>
      <c r="G288" s="7"/>
      <c r="J288" s="6"/>
      <c r="M288" s="6"/>
      <c r="N288" s="6"/>
      <c r="O288" s="6"/>
      <c r="Q288" s="27"/>
      <c r="R288" s="7"/>
      <c r="T288" s="6"/>
      <c r="U288" s="6"/>
      <c r="V288" s="76"/>
      <c r="W288" s="76"/>
    </row>
    <row r="289" spans="2:23" s="4" customFormat="1" ht="17.100000000000001" customHeight="1">
      <c r="B289" s="5"/>
      <c r="C289" s="5"/>
      <c r="D289" s="5"/>
      <c r="F289" s="6"/>
      <c r="G289" s="7"/>
      <c r="J289" s="6"/>
      <c r="M289" s="6"/>
      <c r="N289" s="6"/>
      <c r="O289" s="6"/>
      <c r="Q289" s="27"/>
      <c r="R289" s="7"/>
      <c r="T289" s="6"/>
      <c r="U289" s="6"/>
      <c r="V289" s="76"/>
      <c r="W289" s="76"/>
    </row>
    <row r="290" spans="2:23" s="4" customFormat="1" ht="17.100000000000001" customHeight="1">
      <c r="B290" s="5"/>
      <c r="C290" s="5"/>
      <c r="D290" s="5"/>
      <c r="F290" s="6"/>
      <c r="G290" s="7"/>
      <c r="J290" s="6"/>
      <c r="M290" s="6"/>
      <c r="N290" s="6"/>
      <c r="O290" s="6"/>
      <c r="Q290" s="27"/>
      <c r="R290" s="7"/>
      <c r="T290" s="6"/>
      <c r="U290" s="6"/>
      <c r="V290" s="76"/>
      <c r="W290" s="76"/>
    </row>
    <row r="291" spans="2:23" s="4" customFormat="1" ht="17.100000000000001" customHeight="1">
      <c r="B291" s="5"/>
      <c r="C291" s="5"/>
      <c r="D291" s="5"/>
      <c r="F291" s="6"/>
      <c r="G291" s="7"/>
      <c r="J291" s="6"/>
      <c r="M291" s="6"/>
      <c r="N291" s="6"/>
      <c r="O291" s="6"/>
      <c r="Q291" s="27"/>
      <c r="R291" s="7"/>
      <c r="T291" s="6"/>
      <c r="U291" s="6"/>
      <c r="V291" s="76"/>
      <c r="W291" s="76"/>
    </row>
    <row r="292" spans="2:23" s="4" customFormat="1" ht="17.100000000000001" customHeight="1">
      <c r="B292" s="5"/>
      <c r="C292" s="5"/>
      <c r="D292" s="5"/>
      <c r="F292" s="6"/>
      <c r="G292" s="7"/>
      <c r="J292" s="6"/>
      <c r="M292" s="6"/>
      <c r="N292" s="6"/>
      <c r="O292" s="6"/>
      <c r="Q292" s="27"/>
      <c r="R292" s="7"/>
      <c r="T292" s="6"/>
      <c r="U292" s="6"/>
      <c r="V292" s="76"/>
      <c r="W292" s="76"/>
    </row>
    <row r="293" spans="2:23" s="4" customFormat="1" ht="17.100000000000001" customHeight="1">
      <c r="B293" s="5"/>
      <c r="C293" s="5"/>
      <c r="D293" s="5"/>
      <c r="F293" s="6"/>
      <c r="G293" s="7"/>
      <c r="J293" s="6"/>
      <c r="M293" s="6"/>
      <c r="N293" s="6"/>
      <c r="O293" s="6"/>
      <c r="Q293" s="27"/>
      <c r="R293" s="7"/>
      <c r="T293" s="6"/>
      <c r="U293" s="6"/>
      <c r="V293" s="76"/>
      <c r="W293" s="76"/>
    </row>
    <row r="294" spans="2:23" s="4" customFormat="1" ht="17.100000000000001" customHeight="1">
      <c r="B294" s="5"/>
      <c r="C294" s="5"/>
      <c r="D294" s="5"/>
      <c r="F294" s="6"/>
      <c r="G294" s="7"/>
      <c r="J294" s="6"/>
      <c r="M294" s="6"/>
      <c r="N294" s="6"/>
      <c r="O294" s="6"/>
      <c r="Q294" s="27"/>
      <c r="R294" s="7"/>
      <c r="T294" s="6"/>
      <c r="U294" s="6"/>
      <c r="V294" s="76"/>
      <c r="W294" s="76"/>
    </row>
    <row r="295" spans="2:23" s="4" customFormat="1" ht="17.100000000000001" customHeight="1">
      <c r="B295" s="5"/>
      <c r="C295" s="5"/>
      <c r="D295" s="5"/>
      <c r="F295" s="6"/>
      <c r="G295" s="7"/>
      <c r="J295" s="6"/>
      <c r="M295" s="6"/>
      <c r="N295" s="6"/>
      <c r="O295" s="6"/>
      <c r="Q295" s="27"/>
      <c r="R295" s="7"/>
      <c r="T295" s="6"/>
      <c r="U295" s="6"/>
      <c r="V295" s="76"/>
      <c r="W295" s="76"/>
    </row>
    <row r="296" spans="2:23" s="4" customFormat="1" ht="17.100000000000001" customHeight="1">
      <c r="B296" s="5"/>
      <c r="C296" s="5"/>
      <c r="D296" s="5"/>
      <c r="F296" s="6"/>
      <c r="G296" s="7"/>
      <c r="J296" s="6"/>
      <c r="M296" s="6"/>
      <c r="N296" s="6"/>
      <c r="O296" s="6"/>
      <c r="Q296" s="27"/>
      <c r="R296" s="7"/>
      <c r="T296" s="6"/>
      <c r="U296" s="6"/>
      <c r="V296" s="76"/>
      <c r="W296" s="76"/>
    </row>
    <row r="297" spans="2:23" s="4" customFormat="1" ht="17.100000000000001" customHeight="1">
      <c r="B297" s="5"/>
      <c r="C297" s="5"/>
      <c r="D297" s="5"/>
      <c r="F297" s="6"/>
      <c r="G297" s="7"/>
      <c r="J297" s="6"/>
      <c r="M297" s="6"/>
      <c r="N297" s="6"/>
      <c r="O297" s="6"/>
      <c r="Q297" s="27"/>
      <c r="R297" s="7"/>
      <c r="T297" s="6"/>
      <c r="U297" s="6"/>
      <c r="V297" s="76"/>
      <c r="W297" s="76"/>
    </row>
    <row r="298" spans="2:23" s="4" customFormat="1" ht="17.100000000000001" customHeight="1">
      <c r="B298" s="5"/>
      <c r="C298" s="5"/>
      <c r="D298" s="5"/>
      <c r="F298" s="6"/>
      <c r="G298" s="7"/>
      <c r="J298" s="6"/>
      <c r="M298" s="6"/>
      <c r="N298" s="6"/>
      <c r="O298" s="6"/>
      <c r="Q298" s="27"/>
      <c r="R298" s="7"/>
      <c r="T298" s="6"/>
      <c r="U298" s="6"/>
      <c r="V298" s="76"/>
      <c r="W298" s="76"/>
    </row>
    <row r="299" spans="2:23" s="4" customFormat="1" ht="17.100000000000001" customHeight="1">
      <c r="B299" s="5"/>
      <c r="C299" s="5"/>
      <c r="D299" s="5"/>
      <c r="F299" s="6"/>
      <c r="G299" s="7"/>
      <c r="J299" s="6"/>
      <c r="M299" s="6"/>
      <c r="N299" s="6"/>
      <c r="O299" s="6"/>
      <c r="Q299" s="27"/>
      <c r="R299" s="7"/>
      <c r="T299" s="6"/>
      <c r="U299" s="6"/>
      <c r="V299" s="76"/>
      <c r="W299" s="76"/>
    </row>
    <row r="300" spans="2:23" s="4" customFormat="1" ht="17.100000000000001" customHeight="1">
      <c r="B300" s="5"/>
      <c r="C300" s="5"/>
      <c r="D300" s="5"/>
      <c r="F300" s="6"/>
      <c r="G300" s="7"/>
      <c r="J300" s="6"/>
      <c r="M300" s="6"/>
      <c r="N300" s="6"/>
      <c r="O300" s="6"/>
      <c r="Q300" s="27"/>
      <c r="R300" s="7"/>
      <c r="T300" s="6"/>
      <c r="U300" s="6"/>
      <c r="V300" s="76"/>
      <c r="W300" s="76"/>
    </row>
    <row r="301" spans="2:23" s="4" customFormat="1" ht="17.100000000000001" customHeight="1">
      <c r="B301" s="5"/>
      <c r="C301" s="5"/>
      <c r="D301" s="5"/>
      <c r="F301" s="6"/>
      <c r="G301" s="7"/>
      <c r="J301" s="6"/>
      <c r="M301" s="6"/>
      <c r="N301" s="6"/>
      <c r="O301" s="6"/>
      <c r="Q301" s="27"/>
      <c r="R301" s="7"/>
      <c r="T301" s="6"/>
      <c r="U301" s="6"/>
      <c r="V301" s="76"/>
      <c r="W301" s="76"/>
    </row>
    <row r="302" spans="2:23" s="4" customFormat="1" ht="17.100000000000001" customHeight="1">
      <c r="B302" s="5"/>
      <c r="C302" s="5"/>
      <c r="D302" s="5"/>
      <c r="F302" s="6"/>
      <c r="G302" s="7"/>
      <c r="J302" s="6"/>
      <c r="M302" s="6"/>
      <c r="N302" s="6"/>
      <c r="O302" s="6"/>
      <c r="Q302" s="27"/>
      <c r="R302" s="7"/>
      <c r="T302" s="6"/>
      <c r="U302" s="6"/>
      <c r="V302" s="76"/>
      <c r="W302" s="76"/>
    </row>
    <row r="303" spans="2:23" s="4" customFormat="1" ht="17.100000000000001" customHeight="1">
      <c r="B303" s="5"/>
      <c r="C303" s="5"/>
      <c r="D303" s="5"/>
      <c r="F303" s="6"/>
      <c r="G303" s="7"/>
      <c r="J303" s="6"/>
      <c r="M303" s="6"/>
      <c r="N303" s="6"/>
      <c r="O303" s="6"/>
      <c r="Q303" s="27"/>
      <c r="R303" s="7"/>
      <c r="T303" s="6"/>
      <c r="U303" s="6"/>
      <c r="V303" s="76"/>
      <c r="W303" s="76"/>
    </row>
    <row r="304" spans="2:23" s="4" customFormat="1" ht="17.100000000000001" customHeight="1">
      <c r="B304" s="5"/>
      <c r="C304" s="5"/>
      <c r="D304" s="5"/>
      <c r="F304" s="6"/>
      <c r="G304" s="7"/>
      <c r="J304" s="6"/>
      <c r="M304" s="6"/>
      <c r="N304" s="6"/>
      <c r="O304" s="6"/>
      <c r="Q304" s="27"/>
      <c r="R304" s="7"/>
      <c r="T304" s="6"/>
      <c r="U304" s="6"/>
      <c r="V304" s="76"/>
      <c r="W304" s="76"/>
    </row>
    <row r="305" spans="2:23" s="4" customFormat="1" ht="17.100000000000001" customHeight="1">
      <c r="B305" s="5"/>
      <c r="C305" s="5"/>
      <c r="D305" s="5"/>
      <c r="F305" s="6"/>
      <c r="G305" s="7"/>
      <c r="J305" s="6"/>
      <c r="M305" s="6"/>
      <c r="N305" s="6"/>
      <c r="O305" s="6"/>
      <c r="Q305" s="27"/>
      <c r="R305" s="7"/>
      <c r="T305" s="6"/>
      <c r="U305" s="6"/>
      <c r="V305" s="76"/>
      <c r="W305" s="76"/>
    </row>
    <row r="306" spans="2:23" s="4" customFormat="1" ht="17.100000000000001" customHeight="1">
      <c r="B306" s="5"/>
      <c r="C306" s="5"/>
      <c r="D306" s="5"/>
      <c r="F306" s="6"/>
      <c r="G306" s="7"/>
      <c r="J306" s="6"/>
      <c r="M306" s="6"/>
      <c r="N306" s="6"/>
      <c r="O306" s="6"/>
      <c r="Q306" s="27"/>
      <c r="R306" s="7"/>
      <c r="T306" s="6"/>
      <c r="U306" s="6"/>
      <c r="V306" s="76"/>
      <c r="W306" s="76"/>
    </row>
    <row r="307" spans="2:23" s="4" customFormat="1" ht="17.100000000000001" customHeight="1">
      <c r="B307" s="5"/>
      <c r="C307" s="5"/>
      <c r="D307" s="5"/>
      <c r="F307" s="6"/>
      <c r="G307" s="7"/>
      <c r="J307" s="6"/>
      <c r="M307" s="6"/>
      <c r="N307" s="6"/>
      <c r="O307" s="6"/>
      <c r="Q307" s="27"/>
      <c r="R307" s="7"/>
      <c r="T307" s="6"/>
      <c r="U307" s="6"/>
      <c r="V307" s="76"/>
      <c r="W307" s="76"/>
    </row>
    <row r="308" spans="2:23" s="4" customFormat="1" ht="17.100000000000001" customHeight="1">
      <c r="B308" s="5"/>
      <c r="C308" s="5"/>
      <c r="D308" s="5"/>
      <c r="F308" s="6"/>
      <c r="G308" s="7"/>
      <c r="J308" s="6"/>
      <c r="M308" s="6"/>
      <c r="N308" s="6"/>
      <c r="O308" s="6"/>
      <c r="Q308" s="27"/>
      <c r="R308" s="7"/>
      <c r="T308" s="6"/>
      <c r="U308" s="6"/>
      <c r="V308" s="76"/>
      <c r="W308" s="76"/>
    </row>
    <row r="309" spans="2:23" s="4" customFormat="1" ht="17.100000000000001" customHeight="1">
      <c r="B309" s="5"/>
      <c r="C309" s="5"/>
      <c r="D309" s="5"/>
      <c r="F309" s="6"/>
      <c r="G309" s="7"/>
      <c r="J309" s="6"/>
      <c r="M309" s="6"/>
      <c r="N309" s="6"/>
      <c r="O309" s="6"/>
      <c r="Q309" s="27"/>
      <c r="R309" s="7"/>
      <c r="T309" s="6"/>
      <c r="U309" s="6"/>
      <c r="V309" s="76"/>
      <c r="W309" s="76"/>
    </row>
    <row r="310" spans="2:23" s="4" customFormat="1" ht="17.100000000000001" customHeight="1">
      <c r="B310" s="5"/>
      <c r="C310" s="5"/>
      <c r="D310" s="5"/>
      <c r="F310" s="6"/>
      <c r="G310" s="7"/>
      <c r="J310" s="6"/>
      <c r="M310" s="6"/>
      <c r="N310" s="6"/>
      <c r="O310" s="6"/>
      <c r="Q310" s="27"/>
      <c r="R310" s="7"/>
      <c r="T310" s="6"/>
      <c r="U310" s="6"/>
      <c r="V310" s="76"/>
      <c r="W310" s="76"/>
    </row>
    <row r="311" spans="2:23" s="4" customFormat="1" ht="17.100000000000001" customHeight="1">
      <c r="B311" s="5"/>
      <c r="C311" s="5"/>
      <c r="D311" s="5"/>
      <c r="F311" s="6"/>
      <c r="G311" s="7"/>
      <c r="J311" s="6"/>
      <c r="M311" s="6"/>
      <c r="N311" s="6"/>
      <c r="O311" s="6"/>
      <c r="Q311" s="27"/>
      <c r="R311" s="7"/>
      <c r="T311" s="6"/>
      <c r="U311" s="6"/>
      <c r="V311" s="76"/>
      <c r="W311" s="76"/>
    </row>
    <row r="312" spans="2:23" s="4" customFormat="1" ht="17.100000000000001" customHeight="1">
      <c r="B312" s="5"/>
      <c r="C312" s="5"/>
      <c r="D312" s="5"/>
      <c r="F312" s="6"/>
      <c r="G312" s="7"/>
      <c r="J312" s="6"/>
      <c r="M312" s="6"/>
      <c r="N312" s="6"/>
      <c r="O312" s="6"/>
      <c r="Q312" s="27"/>
      <c r="R312" s="7"/>
      <c r="T312" s="6"/>
      <c r="U312" s="6"/>
      <c r="V312" s="76"/>
      <c r="W312" s="76"/>
    </row>
    <row r="313" spans="2:23" s="4" customFormat="1" ht="17.100000000000001" customHeight="1">
      <c r="B313" s="5"/>
      <c r="C313" s="5"/>
      <c r="D313" s="5"/>
      <c r="F313" s="6"/>
      <c r="G313" s="7"/>
      <c r="J313" s="6"/>
      <c r="M313" s="6"/>
      <c r="N313" s="6"/>
      <c r="O313" s="6"/>
      <c r="Q313" s="27"/>
      <c r="R313" s="7"/>
      <c r="T313" s="6"/>
      <c r="U313" s="6"/>
      <c r="V313" s="76"/>
      <c r="W313" s="76"/>
    </row>
    <row r="314" spans="2:23" s="4" customFormat="1" ht="17.100000000000001" customHeight="1">
      <c r="B314" s="5"/>
      <c r="C314" s="5"/>
      <c r="D314" s="5"/>
      <c r="F314" s="6"/>
      <c r="G314" s="7"/>
      <c r="J314" s="6"/>
      <c r="M314" s="6"/>
      <c r="N314" s="6"/>
      <c r="O314" s="6"/>
      <c r="Q314" s="27"/>
      <c r="R314" s="7"/>
      <c r="T314" s="6"/>
      <c r="U314" s="6"/>
      <c r="V314" s="76"/>
      <c r="W314" s="76"/>
    </row>
    <row r="315" spans="2:23" s="4" customFormat="1" ht="17.100000000000001" customHeight="1">
      <c r="B315" s="5"/>
      <c r="C315" s="5"/>
      <c r="D315" s="5"/>
      <c r="F315" s="6"/>
      <c r="G315" s="7"/>
      <c r="J315" s="6"/>
      <c r="M315" s="6"/>
      <c r="N315" s="6"/>
      <c r="O315" s="6"/>
      <c r="Q315" s="27"/>
      <c r="R315" s="7"/>
      <c r="T315" s="6"/>
      <c r="U315" s="6"/>
      <c r="V315" s="76"/>
      <c r="W315" s="76"/>
    </row>
    <row r="316" spans="2:23" s="4" customFormat="1" ht="17.100000000000001" customHeight="1">
      <c r="B316" s="5"/>
      <c r="C316" s="5"/>
      <c r="D316" s="5"/>
      <c r="F316" s="6"/>
      <c r="G316" s="7"/>
      <c r="J316" s="6"/>
      <c r="M316" s="6"/>
      <c r="N316" s="6"/>
      <c r="O316" s="6"/>
      <c r="Q316" s="27"/>
      <c r="R316" s="7"/>
      <c r="T316" s="6"/>
      <c r="U316" s="6"/>
      <c r="V316" s="76"/>
      <c r="W316" s="76"/>
    </row>
    <row r="317" spans="2:23" s="4" customFormat="1" ht="17.100000000000001" customHeight="1">
      <c r="B317" s="5"/>
      <c r="C317" s="5"/>
      <c r="D317" s="5"/>
      <c r="F317" s="6"/>
      <c r="G317" s="7"/>
      <c r="J317" s="6"/>
      <c r="M317" s="6"/>
      <c r="N317" s="6"/>
      <c r="O317" s="6"/>
      <c r="Q317" s="27"/>
      <c r="R317" s="7"/>
      <c r="T317" s="6"/>
      <c r="U317" s="6"/>
      <c r="V317" s="76"/>
      <c r="W317" s="76"/>
    </row>
    <row r="318" spans="2:23" s="4" customFormat="1" ht="17.100000000000001" customHeight="1">
      <c r="B318" s="5"/>
      <c r="C318" s="5"/>
      <c r="D318" s="5"/>
      <c r="F318" s="6"/>
      <c r="G318" s="7"/>
      <c r="J318" s="6"/>
      <c r="M318" s="6"/>
      <c r="N318" s="6"/>
      <c r="O318" s="6"/>
      <c r="Q318" s="27"/>
      <c r="R318" s="7"/>
      <c r="T318" s="6"/>
      <c r="U318" s="6"/>
      <c r="V318" s="76"/>
      <c r="W318" s="76"/>
    </row>
    <row r="319" spans="2:23" s="4" customFormat="1" ht="17.100000000000001" customHeight="1">
      <c r="B319" s="5"/>
      <c r="C319" s="5"/>
      <c r="D319" s="5"/>
      <c r="F319" s="6"/>
      <c r="G319" s="7"/>
      <c r="J319" s="6"/>
      <c r="M319" s="6"/>
      <c r="N319" s="6"/>
      <c r="O319" s="6"/>
      <c r="Q319" s="27"/>
      <c r="R319" s="7"/>
      <c r="T319" s="6"/>
      <c r="U319" s="6"/>
      <c r="V319" s="76"/>
      <c r="W319" s="76"/>
    </row>
    <row r="320" spans="2:23" s="4" customFormat="1" ht="17.100000000000001" customHeight="1">
      <c r="B320" s="5"/>
      <c r="C320" s="5"/>
      <c r="D320" s="5"/>
      <c r="F320" s="6"/>
      <c r="G320" s="7"/>
      <c r="J320" s="6"/>
      <c r="M320" s="6"/>
      <c r="N320" s="6"/>
      <c r="O320" s="6"/>
      <c r="Q320" s="27"/>
      <c r="R320" s="7"/>
      <c r="T320" s="6"/>
      <c r="U320" s="6"/>
      <c r="V320" s="76"/>
      <c r="W320" s="76"/>
    </row>
    <row r="321" spans="2:23" s="4" customFormat="1" ht="17.100000000000001" customHeight="1">
      <c r="B321" s="5"/>
      <c r="C321" s="5"/>
      <c r="D321" s="5"/>
      <c r="F321" s="6"/>
      <c r="G321" s="7"/>
      <c r="J321" s="6"/>
      <c r="M321" s="6"/>
      <c r="N321" s="6"/>
      <c r="O321" s="6"/>
      <c r="Q321" s="27"/>
      <c r="R321" s="7"/>
      <c r="T321" s="6"/>
      <c r="U321" s="6"/>
      <c r="V321" s="76"/>
      <c r="W321" s="76"/>
    </row>
    <row r="322" spans="2:23" s="4" customFormat="1" ht="17.100000000000001" customHeight="1">
      <c r="B322" s="5"/>
      <c r="C322" s="5"/>
      <c r="D322" s="5"/>
      <c r="F322" s="6"/>
      <c r="G322" s="7"/>
      <c r="J322" s="6"/>
      <c r="M322" s="6"/>
      <c r="N322" s="6"/>
      <c r="O322" s="6"/>
      <c r="Q322" s="27"/>
      <c r="R322" s="7"/>
      <c r="T322" s="6"/>
      <c r="U322" s="6"/>
      <c r="V322" s="76"/>
      <c r="W322" s="76"/>
    </row>
    <row r="323" spans="2:23" s="4" customFormat="1" ht="17.100000000000001" customHeight="1">
      <c r="B323" s="5"/>
      <c r="C323" s="5"/>
      <c r="D323" s="5"/>
      <c r="F323" s="6"/>
      <c r="G323" s="7"/>
      <c r="J323" s="6"/>
      <c r="M323" s="6"/>
      <c r="N323" s="6"/>
      <c r="O323" s="6"/>
      <c r="Q323" s="27"/>
      <c r="R323" s="7"/>
      <c r="T323" s="6"/>
      <c r="U323" s="6"/>
      <c r="V323" s="76"/>
      <c r="W323" s="76"/>
    </row>
    <row r="324" spans="2:23" s="4" customFormat="1" ht="17.100000000000001" customHeight="1">
      <c r="B324" s="5"/>
      <c r="C324" s="5"/>
      <c r="D324" s="5"/>
      <c r="F324" s="6"/>
      <c r="G324" s="7"/>
      <c r="J324" s="6"/>
      <c r="M324" s="6"/>
      <c r="N324" s="6"/>
      <c r="O324" s="6"/>
      <c r="Q324" s="27"/>
      <c r="R324" s="7"/>
      <c r="T324" s="6"/>
      <c r="U324" s="6"/>
      <c r="V324" s="76"/>
      <c r="W324" s="76"/>
    </row>
    <row r="325" spans="2:23" s="4" customFormat="1" ht="17.100000000000001" customHeight="1">
      <c r="B325" s="5"/>
      <c r="C325" s="5"/>
      <c r="D325" s="5"/>
      <c r="F325" s="6"/>
      <c r="G325" s="7"/>
      <c r="J325" s="6"/>
      <c r="M325" s="6"/>
      <c r="N325" s="6"/>
      <c r="O325" s="6"/>
      <c r="Q325" s="27"/>
      <c r="R325" s="7"/>
      <c r="T325" s="6"/>
      <c r="U325" s="6"/>
      <c r="V325" s="76"/>
      <c r="W325" s="76"/>
    </row>
    <row r="326" spans="2:23" s="4" customFormat="1" ht="17.100000000000001" customHeight="1">
      <c r="B326" s="5"/>
      <c r="C326" s="5"/>
      <c r="D326" s="5"/>
      <c r="F326" s="6"/>
      <c r="G326" s="7"/>
      <c r="J326" s="6"/>
      <c r="M326" s="6"/>
      <c r="N326" s="6"/>
      <c r="O326" s="6"/>
      <c r="Q326" s="27"/>
      <c r="R326" s="7"/>
      <c r="T326" s="6"/>
      <c r="U326" s="6"/>
      <c r="V326" s="76"/>
      <c r="W326" s="76"/>
    </row>
    <row r="327" spans="2:23" s="4" customFormat="1" ht="17.100000000000001" customHeight="1">
      <c r="B327" s="5"/>
      <c r="C327" s="5"/>
      <c r="D327" s="5"/>
      <c r="F327" s="6"/>
      <c r="G327" s="7"/>
      <c r="J327" s="6"/>
      <c r="M327" s="6"/>
      <c r="N327" s="6"/>
      <c r="O327" s="6"/>
      <c r="Q327" s="27"/>
      <c r="R327" s="7"/>
      <c r="T327" s="6"/>
      <c r="U327" s="6"/>
      <c r="V327" s="76"/>
      <c r="W327" s="76"/>
    </row>
    <row r="328" spans="2:23" s="4" customFormat="1" ht="17.100000000000001" customHeight="1">
      <c r="B328" s="5"/>
      <c r="C328" s="5"/>
      <c r="D328" s="5"/>
      <c r="F328" s="6"/>
      <c r="G328" s="7"/>
      <c r="J328" s="6"/>
      <c r="M328" s="6"/>
      <c r="N328" s="6"/>
      <c r="O328" s="6"/>
      <c r="Q328" s="27"/>
      <c r="R328" s="7"/>
      <c r="T328" s="6"/>
      <c r="U328" s="6"/>
      <c r="V328" s="76"/>
      <c r="W328" s="76"/>
    </row>
    <row r="329" spans="2:23" s="4" customFormat="1" ht="17.100000000000001" customHeight="1">
      <c r="B329" s="5"/>
      <c r="C329" s="5"/>
      <c r="D329" s="5"/>
      <c r="F329" s="6"/>
      <c r="G329" s="7"/>
      <c r="J329" s="6"/>
      <c r="M329" s="6"/>
      <c r="N329" s="6"/>
      <c r="O329" s="6"/>
      <c r="Q329" s="27"/>
      <c r="R329" s="7"/>
      <c r="T329" s="6"/>
      <c r="U329" s="6"/>
      <c r="V329" s="76"/>
      <c r="W329" s="76"/>
    </row>
    <row r="330" spans="2:23" s="4" customFormat="1" ht="17.100000000000001" customHeight="1">
      <c r="B330" s="5"/>
      <c r="C330" s="5"/>
      <c r="D330" s="5"/>
      <c r="F330" s="6"/>
      <c r="G330" s="7"/>
      <c r="J330" s="6"/>
      <c r="M330" s="6"/>
      <c r="N330" s="6"/>
      <c r="O330" s="6"/>
      <c r="Q330" s="27"/>
      <c r="R330" s="7"/>
      <c r="T330" s="6"/>
      <c r="U330" s="6"/>
      <c r="V330" s="76"/>
      <c r="W330" s="76"/>
    </row>
    <row r="331" spans="2:23" s="4" customFormat="1" ht="17.100000000000001" customHeight="1">
      <c r="B331" s="5"/>
      <c r="C331" s="5"/>
      <c r="D331" s="5"/>
      <c r="F331" s="6"/>
      <c r="G331" s="7"/>
      <c r="J331" s="6"/>
      <c r="M331" s="6"/>
      <c r="N331" s="6"/>
      <c r="O331" s="6"/>
      <c r="Q331" s="27"/>
      <c r="R331" s="7"/>
      <c r="T331" s="6"/>
      <c r="U331" s="6"/>
      <c r="V331" s="76"/>
      <c r="W331" s="76"/>
    </row>
    <row r="332" spans="2:23" s="4" customFormat="1" ht="17.100000000000001" customHeight="1">
      <c r="B332" s="5"/>
      <c r="C332" s="5"/>
      <c r="D332" s="5"/>
      <c r="F332" s="6"/>
      <c r="G332" s="7"/>
      <c r="J332" s="6"/>
      <c r="M332" s="6"/>
      <c r="N332" s="6"/>
      <c r="O332" s="6"/>
      <c r="Q332" s="27"/>
      <c r="R332" s="7"/>
      <c r="T332" s="6"/>
      <c r="U332" s="6"/>
      <c r="V332" s="76"/>
      <c r="W332" s="76"/>
    </row>
    <row r="333" spans="2:23" s="4" customFormat="1" ht="17.100000000000001" customHeight="1">
      <c r="B333" s="5"/>
      <c r="C333" s="5"/>
      <c r="D333" s="5"/>
      <c r="F333" s="6"/>
      <c r="G333" s="7"/>
      <c r="J333" s="6"/>
      <c r="M333" s="6"/>
      <c r="N333" s="6"/>
      <c r="O333" s="6"/>
      <c r="Q333" s="27"/>
      <c r="R333" s="7"/>
      <c r="T333" s="6"/>
      <c r="U333" s="6"/>
      <c r="V333" s="76"/>
      <c r="W333" s="76"/>
    </row>
    <row r="334" spans="2:23" s="4" customFormat="1" ht="17.100000000000001" customHeight="1">
      <c r="B334" s="5"/>
      <c r="C334" s="5"/>
      <c r="D334" s="5"/>
      <c r="F334" s="6"/>
      <c r="G334" s="7"/>
      <c r="J334" s="6"/>
      <c r="M334" s="6"/>
      <c r="N334" s="6"/>
      <c r="O334" s="6"/>
      <c r="Q334" s="27"/>
      <c r="R334" s="7"/>
      <c r="T334" s="6"/>
      <c r="U334" s="6"/>
      <c r="V334" s="76"/>
      <c r="W334" s="76"/>
    </row>
    <row r="335" spans="2:23" s="4" customFormat="1" ht="17.100000000000001" customHeight="1">
      <c r="B335" s="5"/>
      <c r="C335" s="5"/>
      <c r="D335" s="5"/>
      <c r="F335" s="6"/>
      <c r="G335" s="7"/>
      <c r="J335" s="6"/>
      <c r="M335" s="6"/>
      <c r="N335" s="6"/>
      <c r="O335" s="6"/>
      <c r="Q335" s="27"/>
      <c r="R335" s="7"/>
      <c r="T335" s="6"/>
      <c r="U335" s="6"/>
      <c r="V335" s="76"/>
      <c r="W335" s="76"/>
    </row>
    <row r="336" spans="2:23" s="4" customFormat="1" ht="17.100000000000001" customHeight="1">
      <c r="B336" s="5"/>
      <c r="C336" s="5"/>
      <c r="D336" s="5"/>
      <c r="F336" s="6"/>
      <c r="G336" s="7"/>
      <c r="J336" s="6"/>
      <c r="M336" s="6"/>
      <c r="N336" s="6"/>
      <c r="O336" s="6"/>
      <c r="Q336" s="27"/>
      <c r="R336" s="7"/>
      <c r="T336" s="6"/>
      <c r="U336" s="6"/>
      <c r="V336" s="76"/>
      <c r="W336" s="76"/>
    </row>
    <row r="337" spans="2:23" s="4" customFormat="1" ht="17.100000000000001" customHeight="1">
      <c r="B337" s="5"/>
      <c r="C337" s="5"/>
      <c r="D337" s="5"/>
      <c r="F337" s="6"/>
      <c r="G337" s="7"/>
      <c r="J337" s="6"/>
      <c r="M337" s="6"/>
      <c r="N337" s="6"/>
      <c r="O337" s="6"/>
      <c r="Q337" s="27"/>
      <c r="R337" s="7"/>
      <c r="T337" s="6"/>
      <c r="U337" s="6"/>
      <c r="V337" s="76"/>
      <c r="W337" s="76"/>
    </row>
    <row r="338" spans="2:23" s="4" customFormat="1" ht="17.100000000000001" customHeight="1">
      <c r="B338" s="5"/>
      <c r="C338" s="5"/>
      <c r="D338" s="5"/>
      <c r="F338" s="6"/>
      <c r="G338" s="7"/>
      <c r="J338" s="6"/>
      <c r="M338" s="6"/>
      <c r="N338" s="6"/>
      <c r="O338" s="6"/>
      <c r="Q338" s="27"/>
      <c r="R338" s="7"/>
      <c r="T338" s="6"/>
      <c r="U338" s="6"/>
      <c r="V338" s="76"/>
      <c r="W338" s="76"/>
    </row>
    <row r="339" spans="2:23" s="4" customFormat="1" ht="17.100000000000001" customHeight="1">
      <c r="B339" s="5"/>
      <c r="C339" s="5"/>
      <c r="D339" s="5"/>
      <c r="F339" s="6"/>
      <c r="G339" s="7"/>
      <c r="J339" s="6"/>
      <c r="M339" s="6"/>
      <c r="N339" s="6"/>
      <c r="O339" s="6"/>
      <c r="Q339" s="27"/>
      <c r="R339" s="7"/>
      <c r="T339" s="6"/>
      <c r="U339" s="6"/>
      <c r="V339" s="76"/>
      <c r="W339" s="76"/>
    </row>
    <row r="340" spans="2:23" s="4" customFormat="1" ht="17.100000000000001" customHeight="1">
      <c r="B340" s="5"/>
      <c r="C340" s="5"/>
      <c r="D340" s="5"/>
      <c r="F340" s="6"/>
      <c r="G340" s="7"/>
      <c r="J340" s="6"/>
      <c r="M340" s="6"/>
      <c r="N340" s="6"/>
      <c r="O340" s="6"/>
      <c r="Q340" s="27"/>
      <c r="R340" s="7"/>
      <c r="T340" s="6"/>
      <c r="U340" s="6"/>
      <c r="V340" s="76"/>
      <c r="W340" s="76"/>
    </row>
    <row r="341" spans="2:23" s="4" customFormat="1" ht="17.100000000000001" customHeight="1">
      <c r="B341" s="5"/>
      <c r="C341" s="5"/>
      <c r="D341" s="5"/>
      <c r="F341" s="6"/>
      <c r="G341" s="7"/>
      <c r="J341" s="6"/>
      <c r="M341" s="6"/>
      <c r="N341" s="6"/>
      <c r="O341" s="6"/>
      <c r="Q341" s="27"/>
      <c r="R341" s="7"/>
      <c r="T341" s="6"/>
      <c r="U341" s="6"/>
      <c r="V341" s="76"/>
      <c r="W341" s="76"/>
    </row>
    <row r="342" spans="2:23" s="4" customFormat="1" ht="17.100000000000001" customHeight="1">
      <c r="B342" s="5"/>
      <c r="C342" s="5"/>
      <c r="D342" s="5"/>
      <c r="F342" s="6"/>
      <c r="G342" s="7"/>
      <c r="J342" s="6"/>
      <c r="M342" s="6"/>
      <c r="N342" s="6"/>
      <c r="O342" s="6"/>
      <c r="Q342" s="27"/>
      <c r="R342" s="7"/>
      <c r="T342" s="6"/>
      <c r="U342" s="6"/>
      <c r="V342" s="76"/>
      <c r="W342" s="76"/>
    </row>
    <row r="343" spans="2:23" s="4" customFormat="1" ht="17.100000000000001" customHeight="1">
      <c r="B343" s="5"/>
      <c r="C343" s="5"/>
      <c r="D343" s="5"/>
      <c r="F343" s="6"/>
      <c r="G343" s="7"/>
      <c r="J343" s="6"/>
      <c r="M343" s="6"/>
      <c r="N343" s="6"/>
      <c r="O343" s="6"/>
      <c r="Q343" s="27"/>
      <c r="R343" s="7"/>
      <c r="T343" s="6"/>
      <c r="U343" s="6"/>
      <c r="V343" s="76"/>
      <c r="W343" s="76"/>
    </row>
    <row r="344" spans="2:23" s="4" customFormat="1" ht="17.100000000000001" customHeight="1">
      <c r="B344" s="5"/>
      <c r="C344" s="5"/>
      <c r="D344" s="5"/>
      <c r="F344" s="6"/>
      <c r="G344" s="7"/>
      <c r="J344" s="6"/>
      <c r="M344" s="6"/>
      <c r="N344" s="6"/>
      <c r="O344" s="6"/>
      <c r="Q344" s="27"/>
      <c r="R344" s="7"/>
      <c r="T344" s="6"/>
      <c r="U344" s="6"/>
      <c r="V344" s="76"/>
      <c r="W344" s="76"/>
    </row>
    <row r="345" spans="2:23" s="4" customFormat="1" ht="17.100000000000001" customHeight="1">
      <c r="B345" s="5"/>
      <c r="C345" s="5"/>
      <c r="D345" s="5"/>
      <c r="F345" s="6"/>
      <c r="G345" s="7"/>
      <c r="J345" s="6"/>
      <c r="M345" s="6"/>
      <c r="N345" s="6"/>
      <c r="O345" s="6"/>
      <c r="Q345" s="27"/>
      <c r="R345" s="7"/>
      <c r="T345" s="6"/>
      <c r="U345" s="6"/>
      <c r="V345" s="76"/>
      <c r="W345" s="76"/>
    </row>
    <row r="346" spans="2:23" s="4" customFormat="1" ht="17.100000000000001" customHeight="1">
      <c r="B346" s="5"/>
      <c r="C346" s="5"/>
      <c r="D346" s="5"/>
      <c r="F346" s="6"/>
      <c r="G346" s="7"/>
      <c r="J346" s="6"/>
      <c r="M346" s="6"/>
      <c r="N346" s="6"/>
      <c r="O346" s="6"/>
      <c r="Q346" s="27"/>
      <c r="R346" s="7"/>
      <c r="T346" s="6"/>
      <c r="U346" s="6"/>
      <c r="V346" s="76"/>
      <c r="W346" s="76"/>
    </row>
    <row r="347" spans="2:23" s="4" customFormat="1" ht="17.100000000000001" customHeight="1">
      <c r="B347" s="5"/>
      <c r="C347" s="5"/>
      <c r="D347" s="5"/>
      <c r="F347" s="6"/>
      <c r="G347" s="7"/>
      <c r="J347" s="6"/>
      <c r="M347" s="6"/>
      <c r="N347" s="6"/>
      <c r="O347" s="6"/>
      <c r="Q347" s="27"/>
      <c r="R347" s="7"/>
      <c r="T347" s="6"/>
      <c r="U347" s="6"/>
      <c r="V347" s="76"/>
      <c r="W347" s="76"/>
    </row>
    <row r="348" spans="2:23" s="4" customFormat="1" ht="17.100000000000001" customHeight="1">
      <c r="B348" s="5"/>
      <c r="C348" s="5"/>
      <c r="D348" s="5"/>
      <c r="F348" s="6"/>
      <c r="G348" s="7"/>
      <c r="J348" s="6"/>
      <c r="M348" s="6"/>
      <c r="N348" s="6"/>
      <c r="O348" s="6"/>
      <c r="Q348" s="27"/>
      <c r="R348" s="7"/>
      <c r="T348" s="6"/>
      <c r="U348" s="6"/>
      <c r="V348" s="76"/>
      <c r="W348" s="76"/>
    </row>
    <row r="349" spans="2:23" s="4" customFormat="1" ht="17.100000000000001" customHeight="1">
      <c r="B349" s="5"/>
      <c r="C349" s="5"/>
      <c r="D349" s="5"/>
      <c r="F349" s="6"/>
      <c r="G349" s="7"/>
      <c r="J349" s="6"/>
      <c r="M349" s="6"/>
      <c r="N349" s="6"/>
      <c r="O349" s="6"/>
      <c r="Q349" s="27"/>
      <c r="R349" s="7"/>
      <c r="T349" s="6"/>
      <c r="U349" s="6"/>
      <c r="V349" s="76"/>
      <c r="W349" s="76"/>
    </row>
    <row r="350" spans="2:23" s="4" customFormat="1" ht="17.100000000000001" customHeight="1">
      <c r="B350" s="5"/>
      <c r="C350" s="5"/>
      <c r="D350" s="5"/>
      <c r="F350" s="6"/>
      <c r="G350" s="7"/>
      <c r="J350" s="6"/>
      <c r="M350" s="6"/>
      <c r="N350" s="6"/>
      <c r="O350" s="6"/>
      <c r="Q350" s="27"/>
      <c r="R350" s="7"/>
      <c r="T350" s="6"/>
      <c r="U350" s="6"/>
      <c r="V350" s="76"/>
      <c r="W350" s="76"/>
    </row>
    <row r="351" spans="2:23" s="4" customFormat="1" ht="17.100000000000001" customHeight="1">
      <c r="B351" s="5"/>
      <c r="C351" s="5"/>
      <c r="D351" s="5"/>
      <c r="F351" s="6"/>
      <c r="G351" s="7"/>
      <c r="J351" s="6"/>
      <c r="M351" s="6"/>
      <c r="N351" s="6"/>
      <c r="O351" s="6"/>
      <c r="Q351" s="27"/>
      <c r="R351" s="7"/>
      <c r="T351" s="6"/>
      <c r="U351" s="6"/>
      <c r="V351" s="76"/>
      <c r="W351" s="76"/>
    </row>
    <row r="352" spans="2:23" s="4" customFormat="1" ht="17.100000000000001" customHeight="1">
      <c r="B352" s="5"/>
      <c r="C352" s="5"/>
      <c r="D352" s="5"/>
      <c r="F352" s="6"/>
      <c r="G352" s="7"/>
      <c r="J352" s="6"/>
      <c r="M352" s="6"/>
      <c r="N352" s="6"/>
      <c r="O352" s="6"/>
      <c r="Q352" s="27"/>
      <c r="R352" s="7"/>
      <c r="T352" s="6"/>
      <c r="U352" s="6"/>
      <c r="V352" s="76"/>
      <c r="W352" s="76"/>
    </row>
    <row r="353" spans="2:23" s="4" customFormat="1" ht="17.100000000000001" customHeight="1">
      <c r="B353" s="5"/>
      <c r="C353" s="5"/>
      <c r="D353" s="5"/>
      <c r="F353" s="6"/>
      <c r="G353" s="7"/>
      <c r="J353" s="6"/>
      <c r="M353" s="6"/>
      <c r="N353" s="6"/>
      <c r="O353" s="6"/>
      <c r="Q353" s="27"/>
      <c r="R353" s="7"/>
      <c r="T353" s="6"/>
      <c r="U353" s="6"/>
      <c r="V353" s="76"/>
      <c r="W353" s="76"/>
    </row>
    <row r="354" spans="2:23" s="4" customFormat="1" ht="17.100000000000001" customHeight="1">
      <c r="B354" s="5"/>
      <c r="C354" s="5"/>
      <c r="D354" s="5"/>
      <c r="F354" s="6"/>
      <c r="G354" s="7"/>
      <c r="J354" s="6"/>
      <c r="M354" s="6"/>
      <c r="N354" s="6"/>
      <c r="O354" s="6"/>
      <c r="Q354" s="27"/>
      <c r="R354" s="7"/>
      <c r="T354" s="6"/>
      <c r="U354" s="6"/>
      <c r="V354" s="76"/>
      <c r="W354" s="76"/>
    </row>
    <row r="355" spans="2:23" s="4" customFormat="1" ht="17.100000000000001" customHeight="1">
      <c r="B355" s="5"/>
      <c r="C355" s="5"/>
      <c r="D355" s="5"/>
      <c r="F355" s="6"/>
      <c r="G355" s="7"/>
      <c r="J355" s="6"/>
      <c r="M355" s="6"/>
      <c r="N355" s="6"/>
      <c r="O355" s="6"/>
      <c r="Q355" s="27"/>
      <c r="R355" s="7"/>
      <c r="T355" s="6"/>
      <c r="U355" s="6"/>
      <c r="V355" s="76"/>
      <c r="W355" s="76"/>
    </row>
    <row r="356" spans="2:23" s="4" customFormat="1" ht="17.100000000000001" customHeight="1">
      <c r="B356" s="5"/>
      <c r="C356" s="5"/>
      <c r="D356" s="5"/>
      <c r="F356" s="6"/>
      <c r="G356" s="7"/>
      <c r="J356" s="6"/>
      <c r="M356" s="6"/>
      <c r="N356" s="6"/>
      <c r="O356" s="6"/>
      <c r="Q356" s="27"/>
      <c r="R356" s="7"/>
      <c r="T356" s="6"/>
      <c r="U356" s="6"/>
      <c r="V356" s="76"/>
      <c r="W356" s="76"/>
    </row>
    <row r="357" spans="2:23" s="4" customFormat="1" ht="17.100000000000001" customHeight="1">
      <c r="B357" s="5"/>
      <c r="C357" s="5"/>
      <c r="D357" s="5"/>
      <c r="F357" s="6"/>
      <c r="G357" s="7"/>
      <c r="J357" s="6"/>
      <c r="M357" s="6"/>
      <c r="N357" s="6"/>
      <c r="O357" s="6"/>
      <c r="Q357" s="27"/>
      <c r="R357" s="7"/>
      <c r="T357" s="6"/>
      <c r="U357" s="6"/>
      <c r="V357" s="76"/>
      <c r="W357" s="76"/>
    </row>
    <row r="358" spans="2:23" s="4" customFormat="1" ht="17.100000000000001" customHeight="1">
      <c r="B358" s="5"/>
      <c r="C358" s="5"/>
      <c r="D358" s="5"/>
      <c r="F358" s="6"/>
      <c r="G358" s="7"/>
      <c r="J358" s="6"/>
      <c r="M358" s="6"/>
      <c r="N358" s="6"/>
      <c r="O358" s="6"/>
      <c r="Q358" s="27"/>
      <c r="R358" s="7"/>
      <c r="T358" s="6"/>
      <c r="U358" s="6"/>
      <c r="V358" s="76"/>
      <c r="W358" s="76"/>
    </row>
    <row r="359" spans="2:23" s="4" customFormat="1" ht="17.100000000000001" customHeight="1">
      <c r="B359" s="5"/>
      <c r="C359" s="5"/>
      <c r="D359" s="5"/>
      <c r="F359" s="6"/>
      <c r="G359" s="7"/>
      <c r="J359" s="6"/>
      <c r="M359" s="6"/>
      <c r="N359" s="6"/>
      <c r="O359" s="6"/>
      <c r="Q359" s="27"/>
      <c r="R359" s="7"/>
      <c r="T359" s="6"/>
      <c r="U359" s="6"/>
      <c r="V359" s="76"/>
      <c r="W359" s="76"/>
    </row>
    <row r="360" spans="2:23" s="4" customFormat="1" ht="17.100000000000001" customHeight="1">
      <c r="B360" s="5"/>
      <c r="C360" s="5"/>
      <c r="D360" s="5"/>
      <c r="F360" s="6"/>
      <c r="G360" s="7"/>
      <c r="J360" s="6"/>
      <c r="M360" s="6"/>
      <c r="N360" s="6"/>
      <c r="O360" s="6"/>
      <c r="Q360" s="27"/>
      <c r="R360" s="7"/>
      <c r="T360" s="6"/>
      <c r="U360" s="6"/>
      <c r="V360" s="76"/>
      <c r="W360" s="76"/>
    </row>
    <row r="361" spans="2:23" s="4" customFormat="1" ht="17.100000000000001" customHeight="1">
      <c r="B361" s="5"/>
      <c r="C361" s="5"/>
      <c r="D361" s="5"/>
      <c r="F361" s="6"/>
      <c r="G361" s="7"/>
      <c r="J361" s="6"/>
      <c r="M361" s="6"/>
      <c r="N361" s="6"/>
      <c r="O361" s="6"/>
      <c r="Q361" s="27"/>
      <c r="R361" s="7"/>
      <c r="T361" s="6"/>
      <c r="U361" s="6"/>
      <c r="V361" s="76"/>
      <c r="W361" s="76"/>
    </row>
    <row r="362" spans="2:23" s="4" customFormat="1" ht="17.100000000000001" customHeight="1">
      <c r="B362" s="5"/>
      <c r="C362" s="5"/>
      <c r="D362" s="5"/>
      <c r="F362" s="6"/>
      <c r="G362" s="7"/>
      <c r="J362" s="6"/>
      <c r="M362" s="6"/>
      <c r="N362" s="6"/>
      <c r="O362" s="6"/>
      <c r="Q362" s="27"/>
      <c r="R362" s="7"/>
      <c r="T362" s="6"/>
      <c r="U362" s="6"/>
      <c r="V362" s="76"/>
      <c r="W362" s="76"/>
    </row>
    <row r="363" spans="2:23" s="4" customFormat="1" ht="17.100000000000001" customHeight="1">
      <c r="B363" s="5"/>
      <c r="C363" s="5"/>
      <c r="D363" s="5"/>
      <c r="F363" s="6"/>
      <c r="G363" s="7"/>
      <c r="J363" s="6"/>
      <c r="M363" s="6"/>
      <c r="N363" s="6"/>
      <c r="O363" s="6"/>
      <c r="Q363" s="27"/>
      <c r="R363" s="7"/>
      <c r="T363" s="6"/>
      <c r="U363" s="6"/>
      <c r="V363" s="76"/>
      <c r="W363" s="76"/>
    </row>
    <row r="364" spans="2:23" s="4" customFormat="1" ht="17.100000000000001" customHeight="1">
      <c r="B364" s="5"/>
      <c r="C364" s="5"/>
      <c r="D364" s="5"/>
      <c r="F364" s="6"/>
      <c r="G364" s="7"/>
      <c r="J364" s="6"/>
      <c r="M364" s="6"/>
      <c r="N364" s="6"/>
      <c r="O364" s="6"/>
      <c r="Q364" s="27"/>
      <c r="R364" s="7"/>
      <c r="T364" s="6"/>
      <c r="U364" s="6"/>
      <c r="V364" s="76"/>
      <c r="W364" s="76"/>
    </row>
    <row r="365" spans="2:23" s="4" customFormat="1" ht="17.100000000000001" customHeight="1">
      <c r="B365" s="5"/>
      <c r="C365" s="5"/>
      <c r="D365" s="5"/>
      <c r="F365" s="6"/>
      <c r="G365" s="7"/>
      <c r="J365" s="6"/>
      <c r="M365" s="6"/>
      <c r="N365" s="6"/>
      <c r="O365" s="6"/>
      <c r="Q365" s="27"/>
      <c r="R365" s="7"/>
      <c r="T365" s="6"/>
      <c r="U365" s="6"/>
      <c r="V365" s="76"/>
      <c r="W365" s="76"/>
    </row>
    <row r="366" spans="2:23" s="4" customFormat="1" ht="17.100000000000001" customHeight="1">
      <c r="B366" s="5"/>
      <c r="C366" s="5"/>
      <c r="D366" s="5"/>
      <c r="F366" s="6"/>
      <c r="G366" s="7"/>
      <c r="J366" s="6"/>
      <c r="M366" s="6"/>
      <c r="N366" s="6"/>
      <c r="O366" s="6"/>
      <c r="Q366" s="27"/>
      <c r="R366" s="7"/>
      <c r="T366" s="6"/>
      <c r="U366" s="6"/>
      <c r="V366" s="76"/>
      <c r="W366" s="76"/>
    </row>
    <row r="367" spans="2:23" s="4" customFormat="1" ht="17.100000000000001" customHeight="1">
      <c r="B367" s="5"/>
      <c r="C367" s="5"/>
      <c r="D367" s="5"/>
      <c r="F367" s="6"/>
      <c r="G367" s="7"/>
      <c r="J367" s="6"/>
      <c r="M367" s="6"/>
      <c r="N367" s="6"/>
      <c r="O367" s="6"/>
      <c r="Q367" s="27"/>
      <c r="R367" s="7"/>
      <c r="T367" s="6"/>
      <c r="U367" s="6"/>
      <c r="V367" s="76"/>
      <c r="W367" s="76"/>
    </row>
    <row r="368" spans="2:23" s="4" customFormat="1" ht="17.100000000000001" customHeight="1">
      <c r="B368" s="5"/>
      <c r="C368" s="5"/>
      <c r="D368" s="5"/>
      <c r="F368" s="6"/>
      <c r="G368" s="7"/>
      <c r="J368" s="6"/>
      <c r="M368" s="6"/>
      <c r="N368" s="6"/>
      <c r="O368" s="6"/>
      <c r="Q368" s="27"/>
      <c r="R368" s="7"/>
      <c r="T368" s="6"/>
      <c r="U368" s="6"/>
      <c r="V368" s="76"/>
      <c r="W368" s="76"/>
    </row>
    <row r="369" spans="2:23" s="4" customFormat="1" ht="17.100000000000001" customHeight="1">
      <c r="B369" s="5"/>
      <c r="C369" s="5"/>
      <c r="D369" s="5"/>
      <c r="F369" s="6"/>
      <c r="G369" s="7"/>
      <c r="J369" s="6"/>
      <c r="M369" s="6"/>
      <c r="N369" s="6"/>
      <c r="O369" s="6"/>
      <c r="Q369" s="27"/>
      <c r="R369" s="7"/>
      <c r="T369" s="6"/>
      <c r="U369" s="6"/>
      <c r="V369" s="76"/>
      <c r="W369" s="76"/>
    </row>
    <row r="370" spans="2:23" s="4" customFormat="1" ht="17.100000000000001" customHeight="1">
      <c r="B370" s="5"/>
      <c r="C370" s="5"/>
      <c r="D370" s="5"/>
      <c r="F370" s="6"/>
      <c r="G370" s="7"/>
      <c r="J370" s="6"/>
      <c r="M370" s="6"/>
      <c r="N370" s="6"/>
      <c r="O370" s="6"/>
      <c r="Q370" s="27"/>
      <c r="R370" s="7"/>
      <c r="T370" s="6"/>
      <c r="U370" s="6"/>
      <c r="V370" s="76"/>
      <c r="W370" s="76"/>
    </row>
    <row r="371" spans="2:23" s="4" customFormat="1" ht="17.100000000000001" customHeight="1">
      <c r="B371" s="5"/>
      <c r="C371" s="5"/>
      <c r="D371" s="5"/>
      <c r="F371" s="6"/>
      <c r="G371" s="7"/>
      <c r="J371" s="6"/>
      <c r="M371" s="6"/>
      <c r="N371" s="6"/>
      <c r="O371" s="6"/>
      <c r="Q371" s="27"/>
      <c r="R371" s="7"/>
      <c r="T371" s="6"/>
      <c r="U371" s="6"/>
      <c r="V371" s="76"/>
      <c r="W371" s="76"/>
    </row>
    <row r="372" spans="2:23" s="4" customFormat="1" ht="17.100000000000001" customHeight="1">
      <c r="B372" s="5"/>
      <c r="C372" s="5"/>
      <c r="D372" s="5"/>
      <c r="F372" s="6"/>
      <c r="G372" s="7"/>
      <c r="J372" s="6"/>
      <c r="M372" s="6"/>
      <c r="N372" s="6"/>
      <c r="O372" s="6"/>
      <c r="Q372" s="27"/>
      <c r="R372" s="7"/>
      <c r="T372" s="6"/>
      <c r="U372" s="6"/>
      <c r="V372" s="76"/>
      <c r="W372" s="76"/>
    </row>
    <row r="373" spans="2:23" s="4" customFormat="1" ht="17.100000000000001" customHeight="1">
      <c r="B373" s="5"/>
      <c r="C373" s="5"/>
      <c r="D373" s="5"/>
      <c r="F373" s="6"/>
      <c r="G373" s="7"/>
      <c r="J373" s="6"/>
      <c r="M373" s="6"/>
      <c r="N373" s="6"/>
      <c r="O373" s="6"/>
      <c r="Q373" s="27"/>
      <c r="R373" s="7"/>
      <c r="T373" s="6"/>
      <c r="U373" s="6"/>
      <c r="V373" s="76"/>
      <c r="W373" s="76"/>
    </row>
    <row r="374" spans="2:23" s="4" customFormat="1" ht="17.100000000000001" customHeight="1">
      <c r="B374" s="5"/>
      <c r="C374" s="5"/>
      <c r="D374" s="5"/>
      <c r="F374" s="6"/>
      <c r="G374" s="7"/>
      <c r="J374" s="6"/>
      <c r="M374" s="6"/>
      <c r="N374" s="6"/>
      <c r="O374" s="6"/>
      <c r="Q374" s="27"/>
      <c r="R374" s="7"/>
      <c r="T374" s="6"/>
      <c r="U374" s="6"/>
      <c r="V374" s="76"/>
      <c r="W374" s="76"/>
    </row>
    <row r="375" spans="2:23" s="4" customFormat="1" ht="17.100000000000001" customHeight="1">
      <c r="B375" s="5"/>
      <c r="C375" s="5"/>
      <c r="D375" s="5"/>
      <c r="F375" s="6"/>
      <c r="G375" s="7"/>
      <c r="J375" s="6"/>
      <c r="M375" s="6"/>
      <c r="N375" s="6"/>
      <c r="O375" s="6"/>
      <c r="Q375" s="27"/>
      <c r="R375" s="7"/>
      <c r="T375" s="6"/>
      <c r="U375" s="6"/>
      <c r="V375" s="76"/>
      <c r="W375" s="76"/>
    </row>
    <row r="376" spans="2:23" s="4" customFormat="1" ht="17.100000000000001" customHeight="1">
      <c r="B376" s="5"/>
      <c r="C376" s="5"/>
      <c r="D376" s="5"/>
      <c r="F376" s="6"/>
      <c r="G376" s="7"/>
      <c r="J376" s="6"/>
      <c r="M376" s="6"/>
      <c r="N376" s="6"/>
      <c r="O376" s="6"/>
      <c r="Q376" s="27"/>
      <c r="R376" s="7"/>
      <c r="T376" s="9">
        <f t="shared" ref="T376:T439" si="31">S376*N376</f>
        <v>0</v>
      </c>
      <c r="U376" s="6"/>
      <c r="V376" s="76"/>
      <c r="W376" s="76"/>
    </row>
    <row r="377" spans="2:23" s="4" customFormat="1" ht="17.100000000000001" customHeight="1">
      <c r="B377" s="5"/>
      <c r="C377" s="5"/>
      <c r="D377" s="5"/>
      <c r="F377" s="6"/>
      <c r="G377" s="7"/>
      <c r="J377" s="6"/>
      <c r="M377" s="6"/>
      <c r="N377" s="6"/>
      <c r="O377" s="6"/>
      <c r="Q377" s="27"/>
      <c r="R377" s="7"/>
      <c r="T377" s="9">
        <f t="shared" si="31"/>
        <v>0</v>
      </c>
      <c r="U377" s="6"/>
      <c r="V377" s="76"/>
      <c r="W377" s="76"/>
    </row>
    <row r="378" spans="2:23" s="4" customFormat="1" ht="17.100000000000001" customHeight="1">
      <c r="B378" s="5"/>
      <c r="C378" s="5"/>
      <c r="D378" s="5"/>
      <c r="F378" s="6"/>
      <c r="G378" s="7"/>
      <c r="J378" s="6"/>
      <c r="M378" s="6"/>
      <c r="N378" s="6"/>
      <c r="O378" s="6"/>
      <c r="Q378" s="27"/>
      <c r="R378" s="7"/>
      <c r="T378" s="9">
        <f t="shared" si="31"/>
        <v>0</v>
      </c>
      <c r="U378" s="6"/>
      <c r="V378" s="76"/>
      <c r="W378" s="76"/>
    </row>
    <row r="379" spans="2:23" s="4" customFormat="1" ht="17.100000000000001" customHeight="1">
      <c r="B379" s="5"/>
      <c r="C379" s="5"/>
      <c r="D379" s="5"/>
      <c r="F379" s="6"/>
      <c r="G379" s="7"/>
      <c r="J379" s="6"/>
      <c r="M379" s="6"/>
      <c r="N379" s="6"/>
      <c r="O379" s="6"/>
      <c r="Q379" s="27"/>
      <c r="R379" s="7"/>
      <c r="T379" s="9">
        <f t="shared" si="31"/>
        <v>0</v>
      </c>
      <c r="U379" s="6"/>
      <c r="V379" s="76"/>
      <c r="W379" s="76"/>
    </row>
    <row r="380" spans="2:23" s="4" customFormat="1" ht="17.100000000000001" customHeight="1">
      <c r="B380" s="5"/>
      <c r="C380" s="5"/>
      <c r="D380" s="5"/>
      <c r="F380" s="6"/>
      <c r="G380" s="7"/>
      <c r="J380" s="6"/>
      <c r="M380" s="6"/>
      <c r="N380" s="6"/>
      <c r="O380" s="6"/>
      <c r="Q380" s="27"/>
      <c r="R380" s="7"/>
      <c r="T380" s="9">
        <f t="shared" si="31"/>
        <v>0</v>
      </c>
      <c r="U380" s="6"/>
      <c r="V380" s="76"/>
      <c r="W380" s="76"/>
    </row>
    <row r="381" spans="2:23" s="4" customFormat="1" ht="17.100000000000001" customHeight="1">
      <c r="B381" s="5"/>
      <c r="C381" s="5"/>
      <c r="D381" s="5"/>
      <c r="F381" s="6"/>
      <c r="G381" s="7"/>
      <c r="J381" s="6"/>
      <c r="M381" s="6"/>
      <c r="N381" s="6"/>
      <c r="O381" s="6"/>
      <c r="Q381" s="27"/>
      <c r="R381" s="7"/>
      <c r="T381" s="9">
        <f t="shared" si="31"/>
        <v>0</v>
      </c>
      <c r="U381" s="6"/>
      <c r="V381" s="76"/>
      <c r="W381" s="76"/>
    </row>
    <row r="382" spans="2:23" s="4" customFormat="1" ht="17.100000000000001" customHeight="1">
      <c r="B382" s="5"/>
      <c r="C382" s="5"/>
      <c r="D382" s="5"/>
      <c r="F382" s="6"/>
      <c r="G382" s="7"/>
      <c r="J382" s="6"/>
      <c r="M382" s="6"/>
      <c r="N382" s="6"/>
      <c r="O382" s="6"/>
      <c r="Q382" s="27"/>
      <c r="R382" s="7"/>
      <c r="T382" s="9">
        <f t="shared" si="31"/>
        <v>0</v>
      </c>
      <c r="U382" s="6"/>
      <c r="V382" s="76"/>
      <c r="W382" s="76"/>
    </row>
    <row r="383" spans="2:23" s="4" customFormat="1" ht="17.100000000000001" customHeight="1">
      <c r="B383" s="5"/>
      <c r="C383" s="5"/>
      <c r="D383" s="5"/>
      <c r="F383" s="6"/>
      <c r="G383" s="7"/>
      <c r="J383" s="6"/>
      <c r="M383" s="6"/>
      <c r="N383" s="6"/>
      <c r="O383" s="6"/>
      <c r="Q383" s="27"/>
      <c r="R383" s="7"/>
      <c r="T383" s="9">
        <f t="shared" si="31"/>
        <v>0</v>
      </c>
      <c r="U383" s="6"/>
      <c r="V383" s="76"/>
      <c r="W383" s="76"/>
    </row>
    <row r="384" spans="2:23" s="4" customFormat="1" ht="17.100000000000001" customHeight="1">
      <c r="B384" s="5"/>
      <c r="C384" s="5"/>
      <c r="D384" s="5"/>
      <c r="F384" s="6"/>
      <c r="G384" s="7"/>
      <c r="J384" s="6"/>
      <c r="M384" s="6"/>
      <c r="N384" s="6"/>
      <c r="O384" s="6"/>
      <c r="Q384" s="27"/>
      <c r="R384" s="7"/>
      <c r="T384" s="9">
        <f t="shared" si="31"/>
        <v>0</v>
      </c>
      <c r="U384" s="6"/>
      <c r="V384" s="76"/>
      <c r="W384" s="76"/>
    </row>
    <row r="385" spans="2:23" s="4" customFormat="1" ht="17.100000000000001" customHeight="1">
      <c r="B385" s="5"/>
      <c r="C385" s="5"/>
      <c r="D385" s="5"/>
      <c r="F385" s="6"/>
      <c r="G385" s="7"/>
      <c r="J385" s="6"/>
      <c r="M385" s="6"/>
      <c r="N385" s="6"/>
      <c r="O385" s="6"/>
      <c r="Q385" s="27"/>
      <c r="R385" s="7"/>
      <c r="T385" s="9">
        <f t="shared" si="31"/>
        <v>0</v>
      </c>
      <c r="U385" s="6"/>
      <c r="V385" s="76"/>
      <c r="W385" s="76"/>
    </row>
    <row r="386" spans="2:23" s="4" customFormat="1" ht="17.100000000000001" customHeight="1">
      <c r="B386" s="5"/>
      <c r="C386" s="5"/>
      <c r="D386" s="5"/>
      <c r="F386" s="6"/>
      <c r="G386" s="7"/>
      <c r="J386" s="6"/>
      <c r="M386" s="6"/>
      <c r="N386" s="6"/>
      <c r="O386" s="6"/>
      <c r="Q386" s="27"/>
      <c r="R386" s="7"/>
      <c r="T386" s="9">
        <f t="shared" si="31"/>
        <v>0</v>
      </c>
      <c r="U386" s="6"/>
      <c r="V386" s="76"/>
      <c r="W386" s="76"/>
    </row>
    <row r="387" spans="2:23" s="4" customFormat="1" ht="17.100000000000001" customHeight="1">
      <c r="B387" s="5"/>
      <c r="C387" s="5"/>
      <c r="D387" s="5"/>
      <c r="F387" s="6"/>
      <c r="G387" s="7"/>
      <c r="J387" s="6"/>
      <c r="M387" s="6"/>
      <c r="N387" s="6"/>
      <c r="O387" s="6"/>
      <c r="Q387" s="27"/>
      <c r="R387" s="7"/>
      <c r="T387" s="9">
        <f t="shared" si="31"/>
        <v>0</v>
      </c>
      <c r="U387" s="6"/>
      <c r="V387" s="76"/>
      <c r="W387" s="76"/>
    </row>
    <row r="388" spans="2:23" s="4" customFormat="1" ht="17.100000000000001" customHeight="1">
      <c r="B388" s="5"/>
      <c r="C388" s="5"/>
      <c r="D388" s="5"/>
      <c r="F388" s="6"/>
      <c r="G388" s="7"/>
      <c r="J388" s="6"/>
      <c r="M388" s="6"/>
      <c r="N388" s="6"/>
      <c r="O388" s="6"/>
      <c r="Q388" s="27"/>
      <c r="R388" s="7"/>
      <c r="T388" s="9">
        <f t="shared" si="31"/>
        <v>0</v>
      </c>
      <c r="U388" s="6"/>
      <c r="V388" s="76"/>
      <c r="W388" s="76"/>
    </row>
    <row r="389" spans="2:23" s="4" customFormat="1" ht="17.100000000000001" customHeight="1">
      <c r="B389" s="5"/>
      <c r="C389" s="5"/>
      <c r="D389" s="5"/>
      <c r="F389" s="6"/>
      <c r="G389" s="7"/>
      <c r="J389" s="6"/>
      <c r="M389" s="6"/>
      <c r="N389" s="6"/>
      <c r="O389" s="6"/>
      <c r="Q389" s="27"/>
      <c r="R389" s="7"/>
      <c r="T389" s="9">
        <f t="shared" si="31"/>
        <v>0</v>
      </c>
      <c r="U389" s="6"/>
      <c r="V389" s="76"/>
      <c r="W389" s="76"/>
    </row>
    <row r="390" spans="2:23" s="4" customFormat="1" ht="17.100000000000001" customHeight="1">
      <c r="B390" s="5"/>
      <c r="C390" s="5"/>
      <c r="D390" s="5"/>
      <c r="F390" s="6"/>
      <c r="G390" s="7"/>
      <c r="J390" s="6"/>
      <c r="M390" s="6"/>
      <c r="N390" s="6"/>
      <c r="O390" s="6"/>
      <c r="Q390" s="27"/>
      <c r="R390" s="7"/>
      <c r="T390" s="9">
        <f t="shared" si="31"/>
        <v>0</v>
      </c>
      <c r="U390" s="6"/>
      <c r="V390" s="76"/>
      <c r="W390" s="76"/>
    </row>
    <row r="391" spans="2:23" s="4" customFormat="1" ht="17.100000000000001" customHeight="1">
      <c r="B391" s="5"/>
      <c r="C391" s="5"/>
      <c r="D391" s="5"/>
      <c r="F391" s="6"/>
      <c r="G391" s="7"/>
      <c r="J391" s="6"/>
      <c r="M391" s="6"/>
      <c r="N391" s="6"/>
      <c r="O391" s="6"/>
      <c r="Q391" s="27"/>
      <c r="R391" s="7"/>
      <c r="T391" s="9">
        <f t="shared" si="31"/>
        <v>0</v>
      </c>
      <c r="U391" s="6"/>
      <c r="V391" s="76"/>
      <c r="W391" s="76"/>
    </row>
    <row r="392" spans="2:23" s="4" customFormat="1" ht="17.100000000000001" customHeight="1">
      <c r="B392" s="5"/>
      <c r="C392" s="5"/>
      <c r="D392" s="5"/>
      <c r="F392" s="6"/>
      <c r="G392" s="7"/>
      <c r="J392" s="6"/>
      <c r="M392" s="6"/>
      <c r="N392" s="6"/>
      <c r="O392" s="6"/>
      <c r="Q392" s="27"/>
      <c r="R392" s="7"/>
      <c r="T392" s="9">
        <f t="shared" si="31"/>
        <v>0</v>
      </c>
      <c r="U392" s="6"/>
      <c r="V392" s="76"/>
      <c r="W392" s="76"/>
    </row>
    <row r="393" spans="2:23" s="4" customFormat="1" ht="17.100000000000001" customHeight="1">
      <c r="B393" s="5"/>
      <c r="C393" s="5"/>
      <c r="D393" s="5"/>
      <c r="F393" s="6"/>
      <c r="G393" s="7"/>
      <c r="J393" s="6"/>
      <c r="M393" s="6"/>
      <c r="N393" s="6"/>
      <c r="O393" s="6"/>
      <c r="Q393" s="27"/>
      <c r="R393" s="7"/>
      <c r="T393" s="9">
        <f t="shared" si="31"/>
        <v>0</v>
      </c>
      <c r="U393" s="6"/>
      <c r="V393" s="76"/>
      <c r="W393" s="76"/>
    </row>
    <row r="394" spans="2:23" s="4" customFormat="1" ht="17.100000000000001" customHeight="1">
      <c r="B394" s="5"/>
      <c r="C394" s="5"/>
      <c r="D394" s="5"/>
      <c r="F394" s="6"/>
      <c r="G394" s="7"/>
      <c r="J394" s="6"/>
      <c r="M394" s="6"/>
      <c r="N394" s="6"/>
      <c r="O394" s="6"/>
      <c r="Q394" s="27"/>
      <c r="R394" s="7"/>
      <c r="T394" s="9">
        <f t="shared" si="31"/>
        <v>0</v>
      </c>
      <c r="U394" s="6"/>
      <c r="V394" s="76"/>
      <c r="W394" s="76"/>
    </row>
    <row r="395" spans="2:23" s="4" customFormat="1" ht="17.100000000000001" customHeight="1">
      <c r="B395" s="5"/>
      <c r="C395" s="5"/>
      <c r="D395" s="5"/>
      <c r="F395" s="6"/>
      <c r="G395" s="7"/>
      <c r="J395" s="6"/>
      <c r="M395" s="6"/>
      <c r="N395" s="6"/>
      <c r="O395" s="6"/>
      <c r="Q395" s="27"/>
      <c r="R395" s="7"/>
      <c r="T395" s="9">
        <f t="shared" si="31"/>
        <v>0</v>
      </c>
      <c r="U395" s="6"/>
      <c r="V395" s="76"/>
      <c r="W395" s="76"/>
    </row>
    <row r="396" spans="2:23" s="4" customFormat="1" ht="17.100000000000001" customHeight="1">
      <c r="B396" s="5"/>
      <c r="C396" s="5"/>
      <c r="D396" s="5"/>
      <c r="F396" s="6"/>
      <c r="G396" s="7"/>
      <c r="J396" s="6"/>
      <c r="M396" s="6"/>
      <c r="N396" s="6"/>
      <c r="O396" s="6"/>
      <c r="Q396" s="27"/>
      <c r="R396" s="7"/>
      <c r="T396" s="9">
        <f t="shared" si="31"/>
        <v>0</v>
      </c>
      <c r="U396" s="6"/>
      <c r="V396" s="76"/>
      <c r="W396" s="76"/>
    </row>
    <row r="397" spans="2:23" s="4" customFormat="1" ht="17.100000000000001" customHeight="1">
      <c r="B397" s="5"/>
      <c r="C397" s="5"/>
      <c r="D397" s="5"/>
      <c r="F397" s="6"/>
      <c r="G397" s="7"/>
      <c r="J397" s="6"/>
      <c r="M397" s="6"/>
      <c r="N397" s="6"/>
      <c r="O397" s="6"/>
      <c r="Q397" s="27"/>
      <c r="R397" s="7"/>
      <c r="T397" s="9">
        <f t="shared" si="31"/>
        <v>0</v>
      </c>
      <c r="U397" s="6"/>
      <c r="V397" s="76"/>
      <c r="W397" s="76"/>
    </row>
    <row r="398" spans="2:23" s="4" customFormat="1" ht="17.100000000000001" customHeight="1">
      <c r="B398" s="5"/>
      <c r="C398" s="5"/>
      <c r="D398" s="5"/>
      <c r="F398" s="6"/>
      <c r="G398" s="7"/>
      <c r="J398" s="6"/>
      <c r="M398" s="6"/>
      <c r="N398" s="6"/>
      <c r="O398" s="6"/>
      <c r="Q398" s="27"/>
      <c r="R398" s="7"/>
      <c r="T398" s="9">
        <f t="shared" si="31"/>
        <v>0</v>
      </c>
      <c r="U398" s="6"/>
      <c r="V398" s="76"/>
      <c r="W398" s="76"/>
    </row>
    <row r="399" spans="2:23" s="4" customFormat="1" ht="17.100000000000001" customHeight="1">
      <c r="B399" s="5"/>
      <c r="C399" s="5"/>
      <c r="D399" s="5"/>
      <c r="F399" s="6"/>
      <c r="G399" s="7"/>
      <c r="J399" s="6"/>
      <c r="M399" s="6"/>
      <c r="N399" s="6"/>
      <c r="O399" s="6"/>
      <c r="Q399" s="27"/>
      <c r="R399" s="7"/>
      <c r="T399" s="9">
        <f t="shared" si="31"/>
        <v>0</v>
      </c>
      <c r="U399" s="6"/>
      <c r="V399" s="76"/>
      <c r="W399" s="76"/>
    </row>
    <row r="400" spans="2:23" s="4" customFormat="1" ht="17.100000000000001" customHeight="1">
      <c r="B400" s="5"/>
      <c r="C400" s="5"/>
      <c r="D400" s="5"/>
      <c r="F400" s="6"/>
      <c r="G400" s="7"/>
      <c r="J400" s="6"/>
      <c r="M400" s="6"/>
      <c r="N400" s="6"/>
      <c r="O400" s="6"/>
      <c r="Q400" s="27"/>
      <c r="R400" s="7"/>
      <c r="T400" s="9">
        <f t="shared" si="31"/>
        <v>0</v>
      </c>
      <c r="U400" s="6"/>
      <c r="V400" s="76"/>
      <c r="W400" s="76"/>
    </row>
    <row r="401" spans="2:23" s="4" customFormat="1" ht="17.100000000000001" customHeight="1">
      <c r="B401" s="5"/>
      <c r="C401" s="5"/>
      <c r="D401" s="5"/>
      <c r="F401" s="6"/>
      <c r="G401" s="7"/>
      <c r="J401" s="6"/>
      <c r="M401" s="6"/>
      <c r="N401" s="6"/>
      <c r="O401" s="6"/>
      <c r="Q401" s="27"/>
      <c r="R401" s="7"/>
      <c r="T401" s="9">
        <f t="shared" si="31"/>
        <v>0</v>
      </c>
      <c r="U401" s="6"/>
      <c r="V401" s="76"/>
      <c r="W401" s="76"/>
    </row>
    <row r="402" spans="2:23" s="4" customFormat="1" ht="17.100000000000001" customHeight="1">
      <c r="B402" s="5"/>
      <c r="C402" s="5"/>
      <c r="D402" s="5"/>
      <c r="F402" s="6"/>
      <c r="G402" s="7"/>
      <c r="J402" s="6"/>
      <c r="M402" s="6"/>
      <c r="N402" s="6"/>
      <c r="O402" s="6"/>
      <c r="Q402" s="27"/>
      <c r="R402" s="7"/>
      <c r="T402" s="9">
        <f t="shared" si="31"/>
        <v>0</v>
      </c>
      <c r="U402" s="6"/>
      <c r="V402" s="76"/>
      <c r="W402" s="76"/>
    </row>
    <row r="403" spans="2:23" s="4" customFormat="1" ht="17.100000000000001" customHeight="1">
      <c r="B403" s="5"/>
      <c r="C403" s="5"/>
      <c r="D403" s="5"/>
      <c r="F403" s="6"/>
      <c r="G403" s="7"/>
      <c r="J403" s="6"/>
      <c r="M403" s="6"/>
      <c r="N403" s="6"/>
      <c r="O403" s="6"/>
      <c r="Q403" s="27"/>
      <c r="R403" s="7"/>
      <c r="T403" s="9">
        <f t="shared" si="31"/>
        <v>0</v>
      </c>
      <c r="U403" s="6"/>
      <c r="V403" s="76"/>
      <c r="W403" s="76"/>
    </row>
    <row r="404" spans="2:23" s="4" customFormat="1" ht="17.100000000000001" customHeight="1">
      <c r="B404" s="5"/>
      <c r="C404" s="5"/>
      <c r="D404" s="5"/>
      <c r="F404" s="6"/>
      <c r="G404" s="7"/>
      <c r="J404" s="6"/>
      <c r="M404" s="6"/>
      <c r="N404" s="6"/>
      <c r="O404" s="6"/>
      <c r="Q404" s="27"/>
      <c r="R404" s="7"/>
      <c r="T404" s="9">
        <f t="shared" si="31"/>
        <v>0</v>
      </c>
      <c r="U404" s="6"/>
      <c r="V404" s="76"/>
      <c r="W404" s="76"/>
    </row>
    <row r="405" spans="2:23" s="4" customFormat="1" ht="17.100000000000001" customHeight="1">
      <c r="B405" s="5"/>
      <c r="C405" s="5"/>
      <c r="D405" s="5"/>
      <c r="F405" s="6"/>
      <c r="G405" s="7"/>
      <c r="J405" s="6"/>
      <c r="M405" s="6"/>
      <c r="N405" s="6"/>
      <c r="O405" s="6"/>
      <c r="Q405" s="27"/>
      <c r="R405" s="7"/>
      <c r="T405" s="9">
        <f t="shared" si="31"/>
        <v>0</v>
      </c>
      <c r="U405" s="6"/>
      <c r="V405" s="76"/>
      <c r="W405" s="76"/>
    </row>
    <row r="406" spans="2:23" s="4" customFormat="1" ht="17.100000000000001" customHeight="1">
      <c r="B406" s="5"/>
      <c r="C406" s="5"/>
      <c r="D406" s="5"/>
      <c r="F406" s="6"/>
      <c r="G406" s="7"/>
      <c r="J406" s="6"/>
      <c r="M406" s="6"/>
      <c r="N406" s="6"/>
      <c r="O406" s="6"/>
      <c r="Q406" s="27"/>
      <c r="R406" s="7"/>
      <c r="T406" s="9">
        <f t="shared" si="31"/>
        <v>0</v>
      </c>
      <c r="U406" s="6"/>
      <c r="V406" s="76"/>
      <c r="W406" s="76"/>
    </row>
    <row r="407" spans="2:23" s="4" customFormat="1" ht="17.100000000000001" customHeight="1">
      <c r="B407" s="5"/>
      <c r="C407" s="5"/>
      <c r="D407" s="5"/>
      <c r="F407" s="6"/>
      <c r="G407" s="7"/>
      <c r="J407" s="6"/>
      <c r="M407" s="6"/>
      <c r="N407" s="6"/>
      <c r="O407" s="6"/>
      <c r="Q407" s="27"/>
      <c r="R407" s="7"/>
      <c r="T407" s="9">
        <f t="shared" si="31"/>
        <v>0</v>
      </c>
      <c r="U407" s="6"/>
      <c r="V407" s="76"/>
      <c r="W407" s="76"/>
    </row>
    <row r="408" spans="2:23" s="4" customFormat="1" ht="17.100000000000001" customHeight="1">
      <c r="B408" s="5"/>
      <c r="C408" s="5"/>
      <c r="D408" s="5"/>
      <c r="F408" s="6"/>
      <c r="G408" s="7"/>
      <c r="J408" s="6"/>
      <c r="M408" s="6"/>
      <c r="N408" s="6"/>
      <c r="O408" s="6"/>
      <c r="Q408" s="27"/>
      <c r="R408" s="7"/>
      <c r="T408" s="9">
        <f t="shared" si="31"/>
        <v>0</v>
      </c>
      <c r="U408" s="6"/>
      <c r="V408" s="76"/>
      <c r="W408" s="76"/>
    </row>
    <row r="409" spans="2:23" s="4" customFormat="1" ht="17.100000000000001" customHeight="1">
      <c r="B409" s="5"/>
      <c r="C409" s="5"/>
      <c r="D409" s="5"/>
      <c r="F409" s="6"/>
      <c r="G409" s="7"/>
      <c r="J409" s="6"/>
      <c r="M409" s="6"/>
      <c r="N409" s="6"/>
      <c r="O409" s="6"/>
      <c r="Q409" s="27"/>
      <c r="R409" s="7"/>
      <c r="T409" s="9">
        <f t="shared" si="31"/>
        <v>0</v>
      </c>
      <c r="U409" s="6"/>
      <c r="V409" s="76"/>
      <c r="W409" s="76"/>
    </row>
    <row r="410" spans="2:23" s="4" customFormat="1" ht="17.100000000000001" customHeight="1">
      <c r="B410" s="5"/>
      <c r="C410" s="5"/>
      <c r="D410" s="5"/>
      <c r="F410" s="6"/>
      <c r="G410" s="7"/>
      <c r="J410" s="6"/>
      <c r="M410" s="6"/>
      <c r="N410" s="6"/>
      <c r="O410" s="6"/>
      <c r="Q410" s="27"/>
      <c r="R410" s="7"/>
      <c r="T410" s="9">
        <f t="shared" si="31"/>
        <v>0</v>
      </c>
      <c r="U410" s="6"/>
      <c r="V410" s="76"/>
      <c r="W410" s="76"/>
    </row>
    <row r="411" spans="2:23" s="4" customFormat="1" ht="17.100000000000001" customHeight="1">
      <c r="B411" s="5"/>
      <c r="C411" s="5"/>
      <c r="D411" s="5"/>
      <c r="F411" s="6"/>
      <c r="G411" s="7"/>
      <c r="J411" s="6"/>
      <c r="M411" s="6"/>
      <c r="N411" s="6"/>
      <c r="O411" s="6"/>
      <c r="Q411" s="27"/>
      <c r="R411" s="7"/>
      <c r="T411" s="9">
        <f t="shared" si="31"/>
        <v>0</v>
      </c>
      <c r="U411" s="6"/>
      <c r="V411" s="76"/>
      <c r="W411" s="76"/>
    </row>
    <row r="412" spans="2:23" s="4" customFormat="1" ht="17.100000000000001" customHeight="1">
      <c r="B412" s="5"/>
      <c r="C412" s="5"/>
      <c r="D412" s="5"/>
      <c r="F412" s="6"/>
      <c r="G412" s="7"/>
      <c r="J412" s="6"/>
      <c r="M412" s="6"/>
      <c r="N412" s="6"/>
      <c r="O412" s="6"/>
      <c r="Q412" s="27"/>
      <c r="R412" s="7"/>
      <c r="T412" s="9">
        <f t="shared" si="31"/>
        <v>0</v>
      </c>
      <c r="U412" s="6"/>
      <c r="V412" s="76"/>
      <c r="W412" s="76"/>
    </row>
    <row r="413" spans="2:23" s="4" customFormat="1" ht="17.100000000000001" customHeight="1">
      <c r="B413" s="5"/>
      <c r="C413" s="5"/>
      <c r="D413" s="5"/>
      <c r="F413" s="6"/>
      <c r="G413" s="7"/>
      <c r="J413" s="6"/>
      <c r="M413" s="6"/>
      <c r="N413" s="6"/>
      <c r="O413" s="6"/>
      <c r="Q413" s="27"/>
      <c r="R413" s="7"/>
      <c r="T413" s="9">
        <f t="shared" si="31"/>
        <v>0</v>
      </c>
      <c r="U413" s="6"/>
      <c r="V413" s="76"/>
      <c r="W413" s="76"/>
    </row>
    <row r="414" spans="2:23" s="4" customFormat="1" ht="17.100000000000001" customHeight="1">
      <c r="B414" s="5"/>
      <c r="C414" s="5"/>
      <c r="D414" s="5"/>
      <c r="F414" s="6"/>
      <c r="G414" s="7"/>
      <c r="J414" s="6"/>
      <c r="M414" s="6"/>
      <c r="N414" s="6"/>
      <c r="O414" s="6"/>
      <c r="Q414" s="27"/>
      <c r="R414" s="7"/>
      <c r="T414" s="9">
        <f t="shared" si="31"/>
        <v>0</v>
      </c>
      <c r="U414" s="6"/>
      <c r="V414" s="76"/>
      <c r="W414" s="76"/>
    </row>
    <row r="415" spans="2:23" s="4" customFormat="1" ht="17.100000000000001" customHeight="1">
      <c r="B415" s="5"/>
      <c r="C415" s="5"/>
      <c r="D415" s="5"/>
      <c r="F415" s="6"/>
      <c r="G415" s="7"/>
      <c r="J415" s="6"/>
      <c r="M415" s="6"/>
      <c r="N415" s="6"/>
      <c r="O415" s="6"/>
      <c r="Q415" s="27"/>
      <c r="R415" s="7"/>
      <c r="T415" s="9">
        <f t="shared" si="31"/>
        <v>0</v>
      </c>
      <c r="U415" s="6"/>
      <c r="V415" s="76"/>
      <c r="W415" s="76"/>
    </row>
    <row r="416" spans="2:23" s="4" customFormat="1" ht="17.100000000000001" customHeight="1">
      <c r="B416" s="5"/>
      <c r="C416" s="5"/>
      <c r="D416" s="5"/>
      <c r="F416" s="6"/>
      <c r="G416" s="7"/>
      <c r="J416" s="6"/>
      <c r="M416" s="6"/>
      <c r="N416" s="6"/>
      <c r="O416" s="6"/>
      <c r="Q416" s="27"/>
      <c r="R416" s="7"/>
      <c r="T416" s="9">
        <f t="shared" si="31"/>
        <v>0</v>
      </c>
      <c r="U416" s="6"/>
      <c r="V416" s="76"/>
      <c r="W416" s="76"/>
    </row>
    <row r="417" spans="2:23" s="4" customFormat="1" ht="17.100000000000001" customHeight="1">
      <c r="B417" s="5"/>
      <c r="C417" s="5"/>
      <c r="D417" s="5"/>
      <c r="F417" s="6"/>
      <c r="G417" s="7"/>
      <c r="J417" s="6"/>
      <c r="M417" s="6"/>
      <c r="N417" s="6"/>
      <c r="O417" s="6"/>
      <c r="Q417" s="27"/>
      <c r="R417" s="7"/>
      <c r="T417" s="9">
        <f t="shared" si="31"/>
        <v>0</v>
      </c>
      <c r="U417" s="6"/>
      <c r="V417" s="76"/>
      <c r="W417" s="76"/>
    </row>
    <row r="418" spans="2:23" s="4" customFormat="1" ht="17.100000000000001" customHeight="1">
      <c r="B418" s="5"/>
      <c r="C418" s="5"/>
      <c r="D418" s="5"/>
      <c r="F418" s="6"/>
      <c r="G418" s="7"/>
      <c r="J418" s="6"/>
      <c r="M418" s="6"/>
      <c r="N418" s="6"/>
      <c r="O418" s="6"/>
      <c r="Q418" s="27"/>
      <c r="R418" s="7"/>
      <c r="T418" s="9">
        <f t="shared" si="31"/>
        <v>0</v>
      </c>
      <c r="U418" s="6"/>
      <c r="V418" s="76"/>
      <c r="W418" s="76"/>
    </row>
    <row r="419" spans="2:23" s="4" customFormat="1" ht="17.100000000000001" customHeight="1">
      <c r="B419" s="5"/>
      <c r="C419" s="5"/>
      <c r="D419" s="5"/>
      <c r="F419" s="6"/>
      <c r="G419" s="7"/>
      <c r="J419" s="6"/>
      <c r="M419" s="6"/>
      <c r="N419" s="6"/>
      <c r="O419" s="6"/>
      <c r="Q419" s="27"/>
      <c r="R419" s="7"/>
      <c r="T419" s="9">
        <f t="shared" si="31"/>
        <v>0</v>
      </c>
      <c r="U419" s="6"/>
      <c r="V419" s="76"/>
      <c r="W419" s="76"/>
    </row>
    <row r="420" spans="2:23" s="4" customFormat="1" ht="17.100000000000001" customHeight="1">
      <c r="B420" s="5"/>
      <c r="C420" s="5"/>
      <c r="D420" s="5"/>
      <c r="F420" s="6"/>
      <c r="G420" s="7"/>
      <c r="J420" s="6"/>
      <c r="M420" s="6"/>
      <c r="N420" s="6"/>
      <c r="O420" s="6"/>
      <c r="Q420" s="27"/>
      <c r="R420" s="7"/>
      <c r="T420" s="9">
        <f t="shared" si="31"/>
        <v>0</v>
      </c>
      <c r="U420" s="6"/>
      <c r="V420" s="76"/>
      <c r="W420" s="76"/>
    </row>
    <row r="421" spans="2:23" s="4" customFormat="1" ht="17.100000000000001" customHeight="1">
      <c r="B421" s="5"/>
      <c r="C421" s="5"/>
      <c r="D421" s="5"/>
      <c r="F421" s="6"/>
      <c r="G421" s="7"/>
      <c r="J421" s="6"/>
      <c r="M421" s="6"/>
      <c r="N421" s="6"/>
      <c r="O421" s="6"/>
      <c r="Q421" s="27"/>
      <c r="R421" s="7"/>
      <c r="T421" s="9">
        <f t="shared" si="31"/>
        <v>0</v>
      </c>
      <c r="U421" s="6"/>
      <c r="V421" s="76"/>
      <c r="W421" s="76"/>
    </row>
    <row r="422" spans="2:23" s="4" customFormat="1" ht="17.100000000000001" customHeight="1">
      <c r="B422" s="5"/>
      <c r="C422" s="5"/>
      <c r="D422" s="5"/>
      <c r="F422" s="6"/>
      <c r="G422" s="7"/>
      <c r="J422" s="6"/>
      <c r="M422" s="6"/>
      <c r="N422" s="6"/>
      <c r="O422" s="6"/>
      <c r="Q422" s="27"/>
      <c r="R422" s="7"/>
      <c r="T422" s="9">
        <f t="shared" si="31"/>
        <v>0</v>
      </c>
      <c r="U422" s="6"/>
      <c r="V422" s="76"/>
      <c r="W422" s="76"/>
    </row>
    <row r="423" spans="2:23" s="4" customFormat="1" ht="17.100000000000001" customHeight="1">
      <c r="B423" s="5"/>
      <c r="C423" s="5"/>
      <c r="D423" s="5"/>
      <c r="F423" s="6"/>
      <c r="G423" s="7"/>
      <c r="J423" s="6"/>
      <c r="M423" s="6"/>
      <c r="N423" s="6"/>
      <c r="O423" s="6"/>
      <c r="Q423" s="27"/>
      <c r="R423" s="7"/>
      <c r="T423" s="9">
        <f t="shared" si="31"/>
        <v>0</v>
      </c>
      <c r="U423" s="6"/>
      <c r="V423" s="76"/>
      <c r="W423" s="76"/>
    </row>
    <row r="424" spans="2:23" s="4" customFormat="1" ht="17.100000000000001" customHeight="1">
      <c r="B424" s="5"/>
      <c r="C424" s="5"/>
      <c r="D424" s="5"/>
      <c r="F424" s="6"/>
      <c r="G424" s="7"/>
      <c r="J424" s="6"/>
      <c r="M424" s="6"/>
      <c r="N424" s="6"/>
      <c r="O424" s="6"/>
      <c r="Q424" s="27"/>
      <c r="R424" s="7"/>
      <c r="T424" s="9">
        <f t="shared" si="31"/>
        <v>0</v>
      </c>
      <c r="U424" s="6"/>
      <c r="V424" s="76"/>
      <c r="W424" s="76"/>
    </row>
    <row r="425" spans="2:23" s="4" customFormat="1" ht="17.100000000000001" customHeight="1">
      <c r="B425" s="5"/>
      <c r="C425" s="5"/>
      <c r="D425" s="5"/>
      <c r="F425" s="6"/>
      <c r="G425" s="7"/>
      <c r="J425" s="6"/>
      <c r="M425" s="6"/>
      <c r="N425" s="6"/>
      <c r="O425" s="6"/>
      <c r="Q425" s="27"/>
      <c r="R425" s="7"/>
      <c r="T425" s="9">
        <f t="shared" si="31"/>
        <v>0</v>
      </c>
      <c r="U425" s="6"/>
      <c r="V425" s="76"/>
      <c r="W425" s="76"/>
    </row>
    <row r="426" spans="2:23" s="4" customFormat="1" ht="17.100000000000001" customHeight="1">
      <c r="B426" s="5"/>
      <c r="C426" s="5"/>
      <c r="D426" s="5"/>
      <c r="F426" s="6"/>
      <c r="G426" s="7"/>
      <c r="J426" s="6"/>
      <c r="M426" s="6"/>
      <c r="N426" s="6"/>
      <c r="O426" s="6"/>
      <c r="Q426" s="27"/>
      <c r="R426" s="7"/>
      <c r="T426" s="9">
        <f t="shared" si="31"/>
        <v>0</v>
      </c>
      <c r="U426" s="6"/>
      <c r="V426" s="76"/>
      <c r="W426" s="76"/>
    </row>
    <row r="427" spans="2:23" s="4" customFormat="1" ht="17.100000000000001" customHeight="1">
      <c r="B427" s="5"/>
      <c r="C427" s="5"/>
      <c r="D427" s="5"/>
      <c r="F427" s="6"/>
      <c r="G427" s="7"/>
      <c r="J427" s="6"/>
      <c r="M427" s="6"/>
      <c r="N427" s="6"/>
      <c r="O427" s="6"/>
      <c r="Q427" s="27"/>
      <c r="R427" s="7"/>
      <c r="T427" s="9">
        <f t="shared" si="31"/>
        <v>0</v>
      </c>
      <c r="U427" s="6"/>
      <c r="V427" s="76"/>
      <c r="W427" s="76"/>
    </row>
    <row r="428" spans="2:23" s="4" customFormat="1" ht="17.100000000000001" customHeight="1">
      <c r="B428" s="5"/>
      <c r="C428" s="5"/>
      <c r="D428" s="5"/>
      <c r="F428" s="6"/>
      <c r="G428" s="7"/>
      <c r="J428" s="6"/>
      <c r="M428" s="6"/>
      <c r="N428" s="6"/>
      <c r="O428" s="6"/>
      <c r="Q428" s="27"/>
      <c r="R428" s="7"/>
      <c r="T428" s="9">
        <f t="shared" si="31"/>
        <v>0</v>
      </c>
      <c r="U428" s="6"/>
      <c r="V428" s="76"/>
      <c r="W428" s="76"/>
    </row>
    <row r="429" spans="2:23" s="4" customFormat="1" ht="17.100000000000001" customHeight="1">
      <c r="B429" s="5"/>
      <c r="C429" s="5"/>
      <c r="D429" s="5"/>
      <c r="F429" s="6"/>
      <c r="G429" s="7"/>
      <c r="J429" s="6"/>
      <c r="M429" s="6"/>
      <c r="N429" s="6"/>
      <c r="O429" s="6"/>
      <c r="Q429" s="27"/>
      <c r="R429" s="7"/>
      <c r="T429" s="9">
        <f t="shared" si="31"/>
        <v>0</v>
      </c>
      <c r="U429" s="6"/>
      <c r="V429" s="76"/>
      <c r="W429" s="76"/>
    </row>
    <row r="430" spans="2:23" s="4" customFormat="1" ht="17.100000000000001" customHeight="1">
      <c r="B430" s="5"/>
      <c r="C430" s="5"/>
      <c r="D430" s="5"/>
      <c r="F430" s="6"/>
      <c r="G430" s="7"/>
      <c r="J430" s="6"/>
      <c r="M430" s="6"/>
      <c r="N430" s="6"/>
      <c r="O430" s="6"/>
      <c r="Q430" s="27"/>
      <c r="R430" s="7"/>
      <c r="T430" s="9">
        <f t="shared" si="31"/>
        <v>0</v>
      </c>
      <c r="U430" s="6"/>
      <c r="V430" s="76"/>
      <c r="W430" s="76"/>
    </row>
    <row r="431" spans="2:23" s="4" customFormat="1" ht="17.100000000000001" customHeight="1">
      <c r="B431" s="5"/>
      <c r="C431" s="5"/>
      <c r="D431" s="5"/>
      <c r="F431" s="6"/>
      <c r="G431" s="7"/>
      <c r="J431" s="6"/>
      <c r="M431" s="6"/>
      <c r="N431" s="6"/>
      <c r="O431" s="6"/>
      <c r="Q431" s="27"/>
      <c r="R431" s="7"/>
      <c r="T431" s="9">
        <f t="shared" si="31"/>
        <v>0</v>
      </c>
      <c r="U431" s="6"/>
      <c r="V431" s="76"/>
      <c r="W431" s="76"/>
    </row>
    <row r="432" spans="2:23" s="4" customFormat="1" ht="17.100000000000001" customHeight="1">
      <c r="B432" s="5"/>
      <c r="C432" s="5"/>
      <c r="D432" s="5"/>
      <c r="F432" s="6"/>
      <c r="G432" s="7"/>
      <c r="J432" s="6"/>
      <c r="M432" s="6"/>
      <c r="N432" s="6"/>
      <c r="O432" s="6"/>
      <c r="Q432" s="27"/>
      <c r="R432" s="7"/>
      <c r="T432" s="9">
        <f t="shared" si="31"/>
        <v>0</v>
      </c>
      <c r="U432" s="6"/>
      <c r="V432" s="76"/>
      <c r="W432" s="76"/>
    </row>
    <row r="433" spans="2:23" s="4" customFormat="1" ht="17.100000000000001" customHeight="1">
      <c r="B433" s="5"/>
      <c r="C433" s="5"/>
      <c r="D433" s="5"/>
      <c r="F433" s="6"/>
      <c r="G433" s="7"/>
      <c r="J433" s="6"/>
      <c r="M433" s="6"/>
      <c r="N433" s="6"/>
      <c r="O433" s="6"/>
      <c r="Q433" s="27"/>
      <c r="R433" s="7"/>
      <c r="T433" s="9">
        <f t="shared" si="31"/>
        <v>0</v>
      </c>
      <c r="U433" s="6"/>
      <c r="V433" s="76"/>
      <c r="W433" s="76"/>
    </row>
    <row r="434" spans="2:23" s="4" customFormat="1" ht="17.100000000000001" customHeight="1">
      <c r="B434" s="5"/>
      <c r="C434" s="5"/>
      <c r="D434" s="5"/>
      <c r="F434" s="6"/>
      <c r="G434" s="7"/>
      <c r="J434" s="6"/>
      <c r="M434" s="6"/>
      <c r="N434" s="6"/>
      <c r="O434" s="6"/>
      <c r="Q434" s="27"/>
      <c r="R434" s="7"/>
      <c r="T434" s="9">
        <f t="shared" si="31"/>
        <v>0</v>
      </c>
      <c r="U434" s="6"/>
      <c r="V434" s="76"/>
      <c r="W434" s="76"/>
    </row>
    <row r="435" spans="2:23" s="4" customFormat="1" ht="17.100000000000001" customHeight="1">
      <c r="B435" s="5"/>
      <c r="C435" s="5"/>
      <c r="D435" s="5"/>
      <c r="F435" s="6"/>
      <c r="G435" s="7"/>
      <c r="J435" s="6"/>
      <c r="M435" s="6"/>
      <c r="N435" s="6"/>
      <c r="O435" s="6"/>
      <c r="Q435" s="27"/>
      <c r="R435" s="7"/>
      <c r="T435" s="9">
        <f t="shared" si="31"/>
        <v>0</v>
      </c>
      <c r="U435" s="6"/>
      <c r="V435" s="76"/>
      <c r="W435" s="76"/>
    </row>
    <row r="436" spans="2:23" s="4" customFormat="1" ht="17.100000000000001" customHeight="1">
      <c r="B436" s="5"/>
      <c r="C436" s="5"/>
      <c r="D436" s="5"/>
      <c r="F436" s="6"/>
      <c r="G436" s="7"/>
      <c r="J436" s="6"/>
      <c r="M436" s="6"/>
      <c r="N436" s="6"/>
      <c r="O436" s="6"/>
      <c r="Q436" s="27"/>
      <c r="R436" s="7"/>
      <c r="T436" s="9">
        <f t="shared" si="31"/>
        <v>0</v>
      </c>
      <c r="U436" s="6"/>
      <c r="V436" s="76"/>
      <c r="W436" s="76"/>
    </row>
    <row r="437" spans="2:23" s="4" customFormat="1" ht="17.100000000000001" customHeight="1">
      <c r="B437" s="5"/>
      <c r="C437" s="5"/>
      <c r="D437" s="5"/>
      <c r="F437" s="6"/>
      <c r="G437" s="7"/>
      <c r="J437" s="6"/>
      <c r="M437" s="6"/>
      <c r="N437" s="6"/>
      <c r="O437" s="6"/>
      <c r="Q437" s="27"/>
      <c r="R437" s="7"/>
      <c r="T437" s="9">
        <f t="shared" si="31"/>
        <v>0</v>
      </c>
      <c r="U437" s="6"/>
      <c r="V437" s="76"/>
      <c r="W437" s="76"/>
    </row>
    <row r="438" spans="2:23" s="4" customFormat="1" ht="17.100000000000001" customHeight="1">
      <c r="B438" s="5"/>
      <c r="C438" s="5"/>
      <c r="D438" s="5"/>
      <c r="F438" s="6"/>
      <c r="G438" s="7"/>
      <c r="J438" s="6"/>
      <c r="M438" s="6"/>
      <c r="N438" s="6"/>
      <c r="O438" s="6"/>
      <c r="Q438" s="27"/>
      <c r="R438" s="7"/>
      <c r="T438" s="9">
        <f t="shared" si="31"/>
        <v>0</v>
      </c>
      <c r="U438" s="6"/>
      <c r="V438" s="76"/>
      <c r="W438" s="76"/>
    </row>
    <row r="439" spans="2:23" s="4" customFormat="1" ht="17.100000000000001" customHeight="1">
      <c r="B439" s="5"/>
      <c r="C439" s="5"/>
      <c r="D439" s="5"/>
      <c r="F439" s="6"/>
      <c r="G439" s="7"/>
      <c r="J439" s="6"/>
      <c r="M439" s="6"/>
      <c r="N439" s="6"/>
      <c r="O439" s="6"/>
      <c r="Q439" s="27"/>
      <c r="R439" s="7"/>
      <c r="T439" s="9">
        <f t="shared" si="31"/>
        <v>0</v>
      </c>
      <c r="U439" s="6"/>
      <c r="V439" s="76"/>
      <c r="W439" s="76"/>
    </row>
    <row r="440" spans="2:23" s="4" customFormat="1" ht="17.100000000000001" customHeight="1">
      <c r="B440" s="5"/>
      <c r="C440" s="5"/>
      <c r="D440" s="5"/>
      <c r="F440" s="6"/>
      <c r="G440" s="7"/>
      <c r="J440" s="6"/>
      <c r="M440" s="6"/>
      <c r="N440" s="6"/>
      <c r="O440" s="6"/>
      <c r="Q440" s="27"/>
      <c r="R440" s="7"/>
      <c r="T440" s="9">
        <f t="shared" ref="T440:T503" si="32">S440*N440</f>
        <v>0</v>
      </c>
      <c r="U440" s="6"/>
      <c r="V440" s="76"/>
      <c r="W440" s="76"/>
    </row>
    <row r="441" spans="2:23" s="4" customFormat="1" ht="17.100000000000001" customHeight="1">
      <c r="B441" s="5"/>
      <c r="C441" s="5"/>
      <c r="D441" s="5"/>
      <c r="F441" s="6"/>
      <c r="G441" s="7"/>
      <c r="J441" s="6"/>
      <c r="M441" s="6"/>
      <c r="N441" s="6"/>
      <c r="O441" s="6"/>
      <c r="Q441" s="27"/>
      <c r="R441" s="7"/>
      <c r="T441" s="9">
        <f t="shared" si="32"/>
        <v>0</v>
      </c>
      <c r="U441" s="6"/>
      <c r="V441" s="76"/>
      <c r="W441" s="76"/>
    </row>
    <row r="442" spans="2:23" s="4" customFormat="1" ht="17.100000000000001" customHeight="1">
      <c r="B442" s="5"/>
      <c r="C442" s="5"/>
      <c r="D442" s="5"/>
      <c r="F442" s="6"/>
      <c r="G442" s="7"/>
      <c r="J442" s="6"/>
      <c r="M442" s="6"/>
      <c r="N442" s="6"/>
      <c r="O442" s="6"/>
      <c r="Q442" s="27"/>
      <c r="R442" s="7"/>
      <c r="T442" s="9">
        <f t="shared" si="32"/>
        <v>0</v>
      </c>
      <c r="U442" s="6"/>
      <c r="V442" s="76"/>
      <c r="W442" s="76"/>
    </row>
    <row r="443" spans="2:23" s="4" customFormat="1" ht="17.100000000000001" customHeight="1">
      <c r="B443" s="5"/>
      <c r="C443" s="5"/>
      <c r="D443" s="5"/>
      <c r="F443" s="6"/>
      <c r="G443" s="7"/>
      <c r="J443" s="6"/>
      <c r="M443" s="6"/>
      <c r="N443" s="6"/>
      <c r="O443" s="6"/>
      <c r="Q443" s="27"/>
      <c r="R443" s="7"/>
      <c r="T443" s="9">
        <f t="shared" si="32"/>
        <v>0</v>
      </c>
      <c r="U443" s="6"/>
      <c r="V443" s="76"/>
      <c r="W443" s="76"/>
    </row>
    <row r="444" spans="2:23" s="4" customFormat="1" ht="17.100000000000001" customHeight="1">
      <c r="B444" s="5"/>
      <c r="C444" s="5"/>
      <c r="D444" s="5"/>
      <c r="F444" s="6"/>
      <c r="G444" s="7"/>
      <c r="J444" s="6"/>
      <c r="M444" s="6"/>
      <c r="N444" s="6"/>
      <c r="O444" s="6"/>
      <c r="Q444" s="27"/>
      <c r="R444" s="7"/>
      <c r="T444" s="9">
        <f t="shared" si="32"/>
        <v>0</v>
      </c>
      <c r="U444" s="6"/>
      <c r="V444" s="76"/>
      <c r="W444" s="76"/>
    </row>
    <row r="445" spans="2:23" s="4" customFormat="1" ht="17.100000000000001" customHeight="1">
      <c r="B445" s="5"/>
      <c r="C445" s="5"/>
      <c r="D445" s="5"/>
      <c r="F445" s="6"/>
      <c r="G445" s="7"/>
      <c r="J445" s="6"/>
      <c r="M445" s="6"/>
      <c r="N445" s="6"/>
      <c r="O445" s="6"/>
      <c r="Q445" s="27"/>
      <c r="R445" s="7"/>
      <c r="T445" s="9">
        <f t="shared" si="32"/>
        <v>0</v>
      </c>
      <c r="U445" s="6"/>
      <c r="V445" s="76"/>
      <c r="W445" s="76"/>
    </row>
    <row r="446" spans="2:23" s="4" customFormat="1" ht="17.100000000000001" customHeight="1">
      <c r="B446" s="5"/>
      <c r="C446" s="5"/>
      <c r="D446" s="5"/>
      <c r="F446" s="6"/>
      <c r="G446" s="7"/>
      <c r="J446" s="6"/>
      <c r="M446" s="6"/>
      <c r="N446" s="6"/>
      <c r="O446" s="6"/>
      <c r="Q446" s="27"/>
      <c r="R446" s="7"/>
      <c r="T446" s="9">
        <f t="shared" si="32"/>
        <v>0</v>
      </c>
      <c r="U446" s="6"/>
      <c r="V446" s="76"/>
      <c r="W446" s="76"/>
    </row>
    <row r="447" spans="2:23" s="4" customFormat="1" ht="17.100000000000001" customHeight="1">
      <c r="B447" s="5"/>
      <c r="C447" s="5"/>
      <c r="D447" s="5"/>
      <c r="F447" s="6"/>
      <c r="G447" s="7"/>
      <c r="J447" s="6"/>
      <c r="M447" s="6"/>
      <c r="N447" s="6"/>
      <c r="O447" s="6"/>
      <c r="Q447" s="27"/>
      <c r="R447" s="7"/>
      <c r="T447" s="9">
        <f t="shared" si="32"/>
        <v>0</v>
      </c>
      <c r="U447" s="6"/>
      <c r="V447" s="76"/>
      <c r="W447" s="76"/>
    </row>
    <row r="448" spans="2:23" s="4" customFormat="1" ht="17.100000000000001" customHeight="1">
      <c r="B448" s="5"/>
      <c r="C448" s="5"/>
      <c r="D448" s="5"/>
      <c r="F448" s="6"/>
      <c r="G448" s="7"/>
      <c r="J448" s="6"/>
      <c r="M448" s="6"/>
      <c r="N448" s="6"/>
      <c r="O448" s="6"/>
      <c r="Q448" s="27"/>
      <c r="R448" s="7"/>
      <c r="T448" s="9">
        <f t="shared" si="32"/>
        <v>0</v>
      </c>
      <c r="U448" s="6"/>
      <c r="V448" s="76"/>
      <c r="W448" s="76"/>
    </row>
    <row r="449" spans="2:23" s="4" customFormat="1" ht="17.100000000000001" customHeight="1">
      <c r="B449" s="5"/>
      <c r="C449" s="5"/>
      <c r="D449" s="5"/>
      <c r="F449" s="6"/>
      <c r="G449" s="7"/>
      <c r="J449" s="6"/>
      <c r="M449" s="6"/>
      <c r="N449" s="6"/>
      <c r="O449" s="6"/>
      <c r="Q449" s="27"/>
      <c r="R449" s="7"/>
      <c r="T449" s="9">
        <f t="shared" si="32"/>
        <v>0</v>
      </c>
      <c r="U449" s="6"/>
      <c r="V449" s="76"/>
      <c r="W449" s="76"/>
    </row>
    <row r="450" spans="2:23" s="4" customFormat="1" ht="17.100000000000001" customHeight="1">
      <c r="B450" s="5"/>
      <c r="C450" s="5"/>
      <c r="D450" s="5"/>
      <c r="F450" s="6"/>
      <c r="G450" s="7"/>
      <c r="J450" s="6"/>
      <c r="M450" s="6"/>
      <c r="N450" s="6"/>
      <c r="O450" s="6"/>
      <c r="Q450" s="27"/>
      <c r="R450" s="7"/>
      <c r="T450" s="9">
        <f t="shared" si="32"/>
        <v>0</v>
      </c>
      <c r="U450" s="6"/>
      <c r="V450" s="76"/>
      <c r="W450" s="76"/>
    </row>
    <row r="451" spans="2:23" s="4" customFormat="1" ht="17.100000000000001" customHeight="1">
      <c r="B451" s="5"/>
      <c r="C451" s="5"/>
      <c r="D451" s="5"/>
      <c r="F451" s="6"/>
      <c r="G451" s="7"/>
      <c r="J451" s="6"/>
      <c r="M451" s="6"/>
      <c r="N451" s="6"/>
      <c r="O451" s="6"/>
      <c r="Q451" s="27"/>
      <c r="R451" s="7"/>
      <c r="T451" s="9">
        <f t="shared" si="32"/>
        <v>0</v>
      </c>
      <c r="U451" s="6"/>
      <c r="V451" s="76"/>
      <c r="W451" s="76"/>
    </row>
    <row r="452" spans="2:23" s="4" customFormat="1" ht="17.100000000000001" customHeight="1">
      <c r="B452" s="5"/>
      <c r="C452" s="5"/>
      <c r="D452" s="5"/>
      <c r="F452" s="6"/>
      <c r="G452" s="7"/>
      <c r="J452" s="6"/>
      <c r="M452" s="6"/>
      <c r="N452" s="6"/>
      <c r="O452" s="6"/>
      <c r="Q452" s="27"/>
      <c r="R452" s="7"/>
      <c r="T452" s="9">
        <f t="shared" si="32"/>
        <v>0</v>
      </c>
      <c r="U452" s="6"/>
      <c r="V452" s="76"/>
      <c r="W452" s="76"/>
    </row>
    <row r="453" spans="2:23" s="4" customFormat="1" ht="17.100000000000001" customHeight="1">
      <c r="B453" s="5"/>
      <c r="C453" s="5"/>
      <c r="D453" s="5"/>
      <c r="F453" s="6"/>
      <c r="G453" s="7"/>
      <c r="J453" s="6"/>
      <c r="M453" s="6"/>
      <c r="N453" s="6"/>
      <c r="O453" s="6"/>
      <c r="Q453" s="27"/>
      <c r="R453" s="7"/>
      <c r="T453" s="9">
        <f t="shared" si="32"/>
        <v>0</v>
      </c>
      <c r="U453" s="6"/>
      <c r="V453" s="76"/>
      <c r="W453" s="76"/>
    </row>
    <row r="454" spans="2:23" s="4" customFormat="1" ht="17.100000000000001" customHeight="1">
      <c r="B454" s="5"/>
      <c r="C454" s="5"/>
      <c r="D454" s="5"/>
      <c r="F454" s="6"/>
      <c r="G454" s="7"/>
      <c r="J454" s="6"/>
      <c r="M454" s="6"/>
      <c r="N454" s="6"/>
      <c r="O454" s="6"/>
      <c r="Q454" s="27"/>
      <c r="R454" s="7"/>
      <c r="T454" s="9">
        <f t="shared" si="32"/>
        <v>0</v>
      </c>
      <c r="U454" s="6"/>
      <c r="V454" s="76"/>
      <c r="W454" s="76"/>
    </row>
    <row r="455" spans="2:23" s="4" customFormat="1" ht="17.100000000000001" customHeight="1">
      <c r="B455" s="5"/>
      <c r="C455" s="5"/>
      <c r="D455" s="5"/>
      <c r="F455" s="6"/>
      <c r="G455" s="7"/>
      <c r="J455" s="6"/>
      <c r="M455" s="6"/>
      <c r="N455" s="6"/>
      <c r="O455" s="6"/>
      <c r="Q455" s="27"/>
      <c r="R455" s="7"/>
      <c r="T455" s="9">
        <f t="shared" si="32"/>
        <v>0</v>
      </c>
      <c r="U455" s="6"/>
      <c r="V455" s="76"/>
      <c r="W455" s="76"/>
    </row>
    <row r="456" spans="2:23" s="4" customFormat="1" ht="17.100000000000001" customHeight="1">
      <c r="B456" s="5"/>
      <c r="C456" s="5"/>
      <c r="D456" s="5"/>
      <c r="F456" s="6"/>
      <c r="G456" s="7"/>
      <c r="J456" s="6"/>
      <c r="M456" s="6"/>
      <c r="N456" s="6"/>
      <c r="O456" s="6"/>
      <c r="Q456" s="27"/>
      <c r="R456" s="7"/>
      <c r="T456" s="9">
        <f t="shared" si="32"/>
        <v>0</v>
      </c>
      <c r="U456" s="6"/>
      <c r="V456" s="76"/>
      <c r="W456" s="76"/>
    </row>
    <row r="457" spans="2:23" s="4" customFormat="1" ht="17.100000000000001" customHeight="1">
      <c r="B457" s="5"/>
      <c r="C457" s="5"/>
      <c r="D457" s="5"/>
      <c r="F457" s="6"/>
      <c r="G457" s="7"/>
      <c r="J457" s="6"/>
      <c r="M457" s="6"/>
      <c r="N457" s="6"/>
      <c r="O457" s="6"/>
      <c r="Q457" s="27"/>
      <c r="R457" s="7"/>
      <c r="T457" s="9">
        <f t="shared" si="32"/>
        <v>0</v>
      </c>
      <c r="U457" s="6"/>
      <c r="V457" s="76"/>
      <c r="W457" s="76"/>
    </row>
    <row r="458" spans="2:23" s="4" customFormat="1" ht="17.100000000000001" customHeight="1">
      <c r="B458" s="5"/>
      <c r="C458" s="5"/>
      <c r="D458" s="5"/>
      <c r="F458" s="6"/>
      <c r="G458" s="7"/>
      <c r="J458" s="6"/>
      <c r="M458" s="6"/>
      <c r="N458" s="6"/>
      <c r="O458" s="6"/>
      <c r="Q458" s="27"/>
      <c r="R458" s="7"/>
      <c r="T458" s="9">
        <f t="shared" si="32"/>
        <v>0</v>
      </c>
      <c r="U458" s="6"/>
      <c r="V458" s="76"/>
      <c r="W458" s="76"/>
    </row>
    <row r="459" spans="2:23" s="4" customFormat="1" ht="17.100000000000001" customHeight="1">
      <c r="B459" s="5"/>
      <c r="C459" s="5"/>
      <c r="D459" s="5"/>
      <c r="F459" s="6"/>
      <c r="G459" s="7"/>
      <c r="J459" s="6"/>
      <c r="M459" s="6"/>
      <c r="N459" s="6"/>
      <c r="O459" s="6"/>
      <c r="Q459" s="27"/>
      <c r="R459" s="7"/>
      <c r="T459" s="9">
        <f t="shared" si="32"/>
        <v>0</v>
      </c>
      <c r="U459" s="6"/>
      <c r="V459" s="76"/>
      <c r="W459" s="76"/>
    </row>
    <row r="460" spans="2:23" s="4" customFormat="1" ht="17.100000000000001" customHeight="1">
      <c r="B460" s="5"/>
      <c r="C460" s="5"/>
      <c r="D460" s="5"/>
      <c r="F460" s="6"/>
      <c r="G460" s="7"/>
      <c r="J460" s="6"/>
      <c r="M460" s="6"/>
      <c r="N460" s="6"/>
      <c r="O460" s="6"/>
      <c r="Q460" s="27"/>
      <c r="R460" s="7"/>
      <c r="T460" s="9">
        <f t="shared" si="32"/>
        <v>0</v>
      </c>
      <c r="U460" s="6"/>
      <c r="V460" s="76"/>
      <c r="W460" s="76"/>
    </row>
    <row r="461" spans="2:23" s="4" customFormat="1" ht="17.100000000000001" customHeight="1">
      <c r="B461" s="5"/>
      <c r="C461" s="5"/>
      <c r="D461" s="5"/>
      <c r="F461" s="6"/>
      <c r="G461" s="7"/>
      <c r="J461" s="6"/>
      <c r="M461" s="6"/>
      <c r="N461" s="6"/>
      <c r="O461" s="6"/>
      <c r="Q461" s="27"/>
      <c r="R461" s="7"/>
      <c r="T461" s="9">
        <f t="shared" si="32"/>
        <v>0</v>
      </c>
      <c r="U461" s="6"/>
      <c r="V461" s="76"/>
      <c r="W461" s="76"/>
    </row>
    <row r="462" spans="2:23" s="4" customFormat="1" ht="17.100000000000001" customHeight="1">
      <c r="B462" s="5"/>
      <c r="C462" s="5"/>
      <c r="D462" s="5"/>
      <c r="F462" s="6"/>
      <c r="G462" s="7"/>
      <c r="J462" s="6"/>
      <c r="M462" s="6"/>
      <c r="N462" s="6"/>
      <c r="O462" s="6"/>
      <c r="Q462" s="27"/>
      <c r="R462" s="7"/>
      <c r="T462" s="9">
        <f t="shared" si="32"/>
        <v>0</v>
      </c>
      <c r="U462" s="6"/>
      <c r="V462" s="76"/>
      <c r="W462" s="76"/>
    </row>
    <row r="463" spans="2:23" s="4" customFormat="1" ht="17.100000000000001" customHeight="1">
      <c r="B463" s="5"/>
      <c r="C463" s="5"/>
      <c r="D463" s="5"/>
      <c r="F463" s="6"/>
      <c r="G463" s="7"/>
      <c r="J463" s="6"/>
      <c r="M463" s="6"/>
      <c r="N463" s="6"/>
      <c r="O463" s="6"/>
      <c r="Q463" s="27"/>
      <c r="R463" s="7"/>
      <c r="T463" s="9">
        <f t="shared" si="32"/>
        <v>0</v>
      </c>
      <c r="U463" s="6"/>
      <c r="V463" s="76"/>
      <c r="W463" s="76"/>
    </row>
    <row r="464" spans="2:23" s="4" customFormat="1" ht="17.100000000000001" customHeight="1">
      <c r="B464" s="5"/>
      <c r="C464" s="5"/>
      <c r="D464" s="5"/>
      <c r="F464" s="6"/>
      <c r="G464" s="7"/>
      <c r="J464" s="6"/>
      <c r="M464" s="6"/>
      <c r="N464" s="6"/>
      <c r="O464" s="6"/>
      <c r="Q464" s="27"/>
      <c r="R464" s="7"/>
      <c r="T464" s="9">
        <f t="shared" si="32"/>
        <v>0</v>
      </c>
      <c r="U464" s="6"/>
      <c r="V464" s="76"/>
      <c r="W464" s="76"/>
    </row>
    <row r="465" spans="2:23" s="4" customFormat="1" ht="17.100000000000001" customHeight="1">
      <c r="B465" s="5"/>
      <c r="C465" s="5"/>
      <c r="D465" s="5"/>
      <c r="F465" s="6"/>
      <c r="G465" s="7"/>
      <c r="J465" s="6"/>
      <c r="M465" s="6"/>
      <c r="N465" s="6"/>
      <c r="O465" s="6"/>
      <c r="Q465" s="27"/>
      <c r="R465" s="7"/>
      <c r="T465" s="9">
        <f t="shared" si="32"/>
        <v>0</v>
      </c>
      <c r="U465" s="6"/>
      <c r="V465" s="76"/>
      <c r="W465" s="76"/>
    </row>
    <row r="466" spans="2:23" s="4" customFormat="1" ht="17.100000000000001" customHeight="1">
      <c r="B466" s="5"/>
      <c r="C466" s="5"/>
      <c r="D466" s="5"/>
      <c r="F466" s="6"/>
      <c r="G466" s="7"/>
      <c r="J466" s="6"/>
      <c r="M466" s="6"/>
      <c r="N466" s="6"/>
      <c r="O466" s="6"/>
      <c r="Q466" s="27"/>
      <c r="R466" s="7"/>
      <c r="T466" s="9">
        <f t="shared" si="32"/>
        <v>0</v>
      </c>
      <c r="U466" s="6"/>
      <c r="V466" s="76"/>
      <c r="W466" s="76"/>
    </row>
    <row r="467" spans="2:23" s="4" customFormat="1" ht="17.100000000000001" customHeight="1">
      <c r="B467" s="5"/>
      <c r="C467" s="5"/>
      <c r="D467" s="5"/>
      <c r="F467" s="6"/>
      <c r="G467" s="7"/>
      <c r="J467" s="6"/>
      <c r="M467" s="6"/>
      <c r="N467" s="6"/>
      <c r="O467" s="6"/>
      <c r="Q467" s="27"/>
      <c r="R467" s="7"/>
      <c r="T467" s="9">
        <f t="shared" si="32"/>
        <v>0</v>
      </c>
      <c r="U467" s="6"/>
      <c r="V467" s="76"/>
      <c r="W467" s="76"/>
    </row>
    <row r="468" spans="2:23" s="4" customFormat="1" ht="17.100000000000001" customHeight="1">
      <c r="B468" s="5"/>
      <c r="C468" s="5"/>
      <c r="D468" s="5"/>
      <c r="F468" s="6"/>
      <c r="G468" s="7"/>
      <c r="J468" s="6"/>
      <c r="M468" s="6"/>
      <c r="N468" s="6"/>
      <c r="O468" s="6"/>
      <c r="Q468" s="27"/>
      <c r="R468" s="7"/>
      <c r="T468" s="9">
        <f t="shared" si="32"/>
        <v>0</v>
      </c>
      <c r="U468" s="6"/>
      <c r="V468" s="76"/>
      <c r="W468" s="76"/>
    </row>
    <row r="469" spans="2:23" s="4" customFormat="1" ht="17.100000000000001" customHeight="1">
      <c r="B469" s="5"/>
      <c r="C469" s="5"/>
      <c r="D469" s="5"/>
      <c r="F469" s="6"/>
      <c r="G469" s="7"/>
      <c r="J469" s="6"/>
      <c r="M469" s="6"/>
      <c r="N469" s="6"/>
      <c r="O469" s="6"/>
      <c r="Q469" s="27"/>
      <c r="R469" s="7"/>
      <c r="T469" s="9">
        <f t="shared" si="32"/>
        <v>0</v>
      </c>
      <c r="U469" s="6"/>
      <c r="V469" s="76"/>
      <c r="W469" s="76"/>
    </row>
    <row r="470" spans="2:23" s="4" customFormat="1" ht="17.100000000000001" customHeight="1">
      <c r="B470" s="5"/>
      <c r="C470" s="5"/>
      <c r="D470" s="5"/>
      <c r="F470" s="6"/>
      <c r="G470" s="7"/>
      <c r="J470" s="6"/>
      <c r="M470" s="6"/>
      <c r="N470" s="6"/>
      <c r="O470" s="6"/>
      <c r="Q470" s="27"/>
      <c r="R470" s="7"/>
      <c r="T470" s="9">
        <f t="shared" si="32"/>
        <v>0</v>
      </c>
      <c r="U470" s="6"/>
      <c r="V470" s="76"/>
      <c r="W470" s="76"/>
    </row>
    <row r="471" spans="2:23" s="4" customFormat="1" ht="17.100000000000001" customHeight="1">
      <c r="B471" s="5"/>
      <c r="C471" s="5"/>
      <c r="D471" s="5"/>
      <c r="F471" s="6"/>
      <c r="G471" s="7"/>
      <c r="J471" s="6"/>
      <c r="M471" s="6"/>
      <c r="N471" s="6"/>
      <c r="O471" s="6"/>
      <c r="Q471" s="27"/>
      <c r="R471" s="7"/>
      <c r="T471" s="9">
        <f t="shared" si="32"/>
        <v>0</v>
      </c>
      <c r="U471" s="6"/>
      <c r="V471" s="76"/>
      <c r="W471" s="76"/>
    </row>
    <row r="472" spans="2:23" s="4" customFormat="1" ht="17.100000000000001" customHeight="1">
      <c r="B472" s="5"/>
      <c r="C472" s="5"/>
      <c r="D472" s="5"/>
      <c r="F472" s="6"/>
      <c r="G472" s="7"/>
      <c r="J472" s="6"/>
      <c r="M472" s="6"/>
      <c r="N472" s="6"/>
      <c r="O472" s="6"/>
      <c r="Q472" s="27"/>
      <c r="R472" s="7"/>
      <c r="T472" s="9">
        <f t="shared" si="32"/>
        <v>0</v>
      </c>
      <c r="U472" s="6"/>
      <c r="V472" s="76"/>
      <c r="W472" s="76"/>
    </row>
    <row r="473" spans="2:23" s="4" customFormat="1" ht="17.100000000000001" customHeight="1">
      <c r="B473" s="5"/>
      <c r="C473" s="5"/>
      <c r="D473" s="5"/>
      <c r="F473" s="6"/>
      <c r="G473" s="7"/>
      <c r="J473" s="6"/>
      <c r="M473" s="6"/>
      <c r="N473" s="6"/>
      <c r="O473" s="6"/>
      <c r="Q473" s="27"/>
      <c r="R473" s="7"/>
      <c r="T473" s="9">
        <f t="shared" si="32"/>
        <v>0</v>
      </c>
      <c r="U473" s="6"/>
      <c r="V473" s="76"/>
      <c r="W473" s="76"/>
    </row>
    <row r="474" spans="2:23" s="4" customFormat="1" ht="17.100000000000001" customHeight="1">
      <c r="B474" s="5"/>
      <c r="C474" s="5"/>
      <c r="D474" s="5"/>
      <c r="F474" s="6"/>
      <c r="G474" s="7"/>
      <c r="J474" s="6"/>
      <c r="M474" s="6"/>
      <c r="N474" s="6"/>
      <c r="O474" s="6"/>
      <c r="Q474" s="27"/>
      <c r="R474" s="7"/>
      <c r="T474" s="9">
        <f t="shared" si="32"/>
        <v>0</v>
      </c>
      <c r="U474" s="6"/>
      <c r="V474" s="76"/>
      <c r="W474" s="76"/>
    </row>
    <row r="475" spans="2:23" s="4" customFormat="1" ht="17.100000000000001" customHeight="1">
      <c r="B475" s="5"/>
      <c r="C475" s="5"/>
      <c r="D475" s="5"/>
      <c r="F475" s="6"/>
      <c r="G475" s="7"/>
      <c r="J475" s="6"/>
      <c r="M475" s="6"/>
      <c r="N475" s="6"/>
      <c r="O475" s="6"/>
      <c r="Q475" s="27"/>
      <c r="R475" s="7"/>
      <c r="T475" s="9">
        <f t="shared" si="32"/>
        <v>0</v>
      </c>
      <c r="U475" s="6"/>
      <c r="V475" s="76"/>
      <c r="W475" s="76"/>
    </row>
    <row r="476" spans="2:23" s="4" customFormat="1" ht="17.100000000000001" customHeight="1">
      <c r="B476" s="5"/>
      <c r="C476" s="5"/>
      <c r="D476" s="5"/>
      <c r="F476" s="6"/>
      <c r="G476" s="7"/>
      <c r="J476" s="6"/>
      <c r="M476" s="6"/>
      <c r="N476" s="6"/>
      <c r="O476" s="6"/>
      <c r="Q476" s="27"/>
      <c r="R476" s="7"/>
      <c r="T476" s="9">
        <f t="shared" si="32"/>
        <v>0</v>
      </c>
      <c r="U476" s="6"/>
      <c r="V476" s="76"/>
      <c r="W476" s="76"/>
    </row>
    <row r="477" spans="2:23" s="4" customFormat="1" ht="17.100000000000001" customHeight="1">
      <c r="B477" s="5"/>
      <c r="C477" s="5"/>
      <c r="D477" s="5"/>
      <c r="F477" s="6"/>
      <c r="G477" s="7"/>
      <c r="J477" s="6"/>
      <c r="M477" s="6"/>
      <c r="N477" s="6"/>
      <c r="O477" s="6"/>
      <c r="Q477" s="27"/>
      <c r="R477" s="7"/>
      <c r="T477" s="9">
        <f t="shared" si="32"/>
        <v>0</v>
      </c>
      <c r="U477" s="6"/>
      <c r="V477" s="76"/>
      <c r="W477" s="76"/>
    </row>
    <row r="478" spans="2:23" s="4" customFormat="1" ht="17.100000000000001" customHeight="1">
      <c r="B478" s="5"/>
      <c r="C478" s="5"/>
      <c r="D478" s="5"/>
      <c r="F478" s="6"/>
      <c r="G478" s="7"/>
      <c r="J478" s="6"/>
      <c r="M478" s="6"/>
      <c r="N478" s="6"/>
      <c r="O478" s="6"/>
      <c r="Q478" s="27"/>
      <c r="R478" s="7"/>
      <c r="T478" s="9">
        <f t="shared" si="32"/>
        <v>0</v>
      </c>
      <c r="U478" s="6"/>
      <c r="V478" s="76"/>
      <c r="W478" s="76"/>
    </row>
    <row r="479" spans="2:23" s="4" customFormat="1" ht="17.100000000000001" customHeight="1">
      <c r="B479" s="5"/>
      <c r="C479" s="5"/>
      <c r="D479" s="5"/>
      <c r="F479" s="6"/>
      <c r="G479" s="7"/>
      <c r="J479" s="6"/>
      <c r="M479" s="6"/>
      <c r="N479" s="6"/>
      <c r="O479" s="6"/>
      <c r="Q479" s="27"/>
      <c r="R479" s="7"/>
      <c r="T479" s="9">
        <f t="shared" si="32"/>
        <v>0</v>
      </c>
      <c r="U479" s="6"/>
      <c r="V479" s="76"/>
      <c r="W479" s="76"/>
    </row>
    <row r="480" spans="2:23" s="4" customFormat="1" ht="17.100000000000001" customHeight="1">
      <c r="B480" s="5"/>
      <c r="C480" s="5"/>
      <c r="D480" s="5"/>
      <c r="F480" s="6"/>
      <c r="G480" s="7"/>
      <c r="J480" s="6"/>
      <c r="M480" s="6"/>
      <c r="N480" s="6"/>
      <c r="O480" s="6"/>
      <c r="Q480" s="27"/>
      <c r="R480" s="7"/>
      <c r="T480" s="9">
        <f t="shared" si="32"/>
        <v>0</v>
      </c>
      <c r="U480" s="6"/>
      <c r="V480" s="76"/>
      <c r="W480" s="76"/>
    </row>
    <row r="481" spans="2:23" s="4" customFormat="1" ht="17.100000000000001" customHeight="1">
      <c r="B481" s="5"/>
      <c r="C481" s="5"/>
      <c r="D481" s="5"/>
      <c r="F481" s="6"/>
      <c r="G481" s="7"/>
      <c r="J481" s="6"/>
      <c r="M481" s="6"/>
      <c r="N481" s="6"/>
      <c r="O481" s="6"/>
      <c r="Q481" s="27"/>
      <c r="R481" s="7"/>
      <c r="T481" s="9">
        <f t="shared" si="32"/>
        <v>0</v>
      </c>
      <c r="U481" s="6"/>
      <c r="V481" s="76"/>
      <c r="W481" s="76"/>
    </row>
    <row r="482" spans="2:23" s="4" customFormat="1" ht="17.100000000000001" customHeight="1">
      <c r="B482" s="5"/>
      <c r="C482" s="5"/>
      <c r="D482" s="5"/>
      <c r="F482" s="6"/>
      <c r="G482" s="7"/>
      <c r="J482" s="6"/>
      <c r="M482" s="6"/>
      <c r="N482" s="6"/>
      <c r="O482" s="6"/>
      <c r="Q482" s="27"/>
      <c r="R482" s="7"/>
      <c r="T482" s="9">
        <f t="shared" si="32"/>
        <v>0</v>
      </c>
      <c r="U482" s="6"/>
      <c r="V482" s="76"/>
      <c r="W482" s="76"/>
    </row>
    <row r="483" spans="2:23" s="4" customFormat="1" ht="17.100000000000001" customHeight="1">
      <c r="B483" s="5"/>
      <c r="C483" s="5"/>
      <c r="D483" s="5"/>
      <c r="F483" s="6"/>
      <c r="G483" s="7"/>
      <c r="J483" s="6"/>
      <c r="M483" s="6"/>
      <c r="N483" s="6"/>
      <c r="O483" s="6"/>
      <c r="Q483" s="27"/>
      <c r="R483" s="7"/>
      <c r="T483" s="9">
        <f t="shared" si="32"/>
        <v>0</v>
      </c>
      <c r="U483" s="6"/>
      <c r="V483" s="76"/>
      <c r="W483" s="76"/>
    </row>
    <row r="484" spans="2:23" s="4" customFormat="1" ht="17.100000000000001" customHeight="1">
      <c r="B484" s="5"/>
      <c r="C484" s="5"/>
      <c r="D484" s="5"/>
      <c r="F484" s="6"/>
      <c r="G484" s="7"/>
      <c r="J484" s="6"/>
      <c r="M484" s="6"/>
      <c r="N484" s="6"/>
      <c r="O484" s="6"/>
      <c r="Q484" s="27"/>
      <c r="R484" s="7"/>
      <c r="T484" s="9">
        <f t="shared" si="32"/>
        <v>0</v>
      </c>
      <c r="U484" s="6"/>
      <c r="V484" s="76"/>
      <c r="W484" s="76"/>
    </row>
    <row r="485" spans="2:23" s="4" customFormat="1" ht="17.100000000000001" customHeight="1">
      <c r="B485" s="5"/>
      <c r="C485" s="5"/>
      <c r="D485" s="5"/>
      <c r="F485" s="6"/>
      <c r="G485" s="7"/>
      <c r="J485" s="6"/>
      <c r="M485" s="6"/>
      <c r="N485" s="6"/>
      <c r="O485" s="6"/>
      <c r="Q485" s="27"/>
      <c r="R485" s="7"/>
      <c r="T485" s="9">
        <f t="shared" si="32"/>
        <v>0</v>
      </c>
      <c r="U485" s="6"/>
      <c r="V485" s="76"/>
      <c r="W485" s="76"/>
    </row>
    <row r="486" spans="2:23" s="4" customFormat="1" ht="17.100000000000001" customHeight="1">
      <c r="B486" s="5"/>
      <c r="C486" s="5"/>
      <c r="D486" s="5"/>
      <c r="F486" s="6"/>
      <c r="G486" s="7"/>
      <c r="J486" s="6"/>
      <c r="M486" s="6"/>
      <c r="N486" s="6"/>
      <c r="O486" s="6"/>
      <c r="Q486" s="27"/>
      <c r="R486" s="7"/>
      <c r="T486" s="9">
        <f t="shared" si="32"/>
        <v>0</v>
      </c>
      <c r="U486" s="6"/>
      <c r="V486" s="76"/>
      <c r="W486" s="76"/>
    </row>
    <row r="487" spans="2:23" s="4" customFormat="1" ht="17.100000000000001" customHeight="1">
      <c r="B487" s="5"/>
      <c r="C487" s="5"/>
      <c r="D487" s="5"/>
      <c r="F487" s="6"/>
      <c r="G487" s="7"/>
      <c r="J487" s="6"/>
      <c r="M487" s="6"/>
      <c r="N487" s="6"/>
      <c r="O487" s="6"/>
      <c r="Q487" s="27"/>
      <c r="R487" s="7"/>
      <c r="T487" s="9">
        <f t="shared" si="32"/>
        <v>0</v>
      </c>
      <c r="U487" s="6"/>
      <c r="V487" s="76"/>
      <c r="W487" s="76"/>
    </row>
    <row r="488" spans="2:23" s="4" customFormat="1" ht="17.100000000000001" customHeight="1">
      <c r="B488" s="5"/>
      <c r="C488" s="5"/>
      <c r="D488" s="5"/>
      <c r="F488" s="6"/>
      <c r="G488" s="7"/>
      <c r="J488" s="6"/>
      <c r="M488" s="6"/>
      <c r="N488" s="6"/>
      <c r="O488" s="6"/>
      <c r="Q488" s="27"/>
      <c r="R488" s="7"/>
      <c r="T488" s="9">
        <f t="shared" si="32"/>
        <v>0</v>
      </c>
      <c r="U488" s="6"/>
      <c r="V488" s="76"/>
      <c r="W488" s="76"/>
    </row>
    <row r="489" spans="2:23" s="4" customFormat="1" ht="17.100000000000001" customHeight="1">
      <c r="B489" s="5"/>
      <c r="C489" s="5"/>
      <c r="D489" s="5"/>
      <c r="F489" s="6"/>
      <c r="G489" s="7"/>
      <c r="J489" s="6"/>
      <c r="M489" s="6"/>
      <c r="N489" s="6"/>
      <c r="O489" s="6"/>
      <c r="Q489" s="27"/>
      <c r="R489" s="7"/>
      <c r="T489" s="9">
        <f t="shared" si="32"/>
        <v>0</v>
      </c>
      <c r="U489" s="6"/>
      <c r="V489" s="76"/>
      <c r="W489" s="76"/>
    </row>
    <row r="490" spans="2:23" s="4" customFormat="1" ht="17.100000000000001" customHeight="1">
      <c r="B490" s="5"/>
      <c r="C490" s="5"/>
      <c r="D490" s="5"/>
      <c r="F490" s="6"/>
      <c r="G490" s="7"/>
      <c r="J490" s="6"/>
      <c r="M490" s="6"/>
      <c r="N490" s="6"/>
      <c r="O490" s="6"/>
      <c r="Q490" s="27"/>
      <c r="R490" s="7"/>
      <c r="T490" s="9">
        <f t="shared" si="32"/>
        <v>0</v>
      </c>
      <c r="U490" s="6"/>
      <c r="V490" s="76"/>
      <c r="W490" s="76"/>
    </row>
    <row r="491" spans="2:23" s="4" customFormat="1" ht="17.100000000000001" customHeight="1">
      <c r="B491" s="5"/>
      <c r="C491" s="5"/>
      <c r="D491" s="5"/>
      <c r="F491" s="6"/>
      <c r="G491" s="7"/>
      <c r="J491" s="6"/>
      <c r="M491" s="6"/>
      <c r="N491" s="6"/>
      <c r="O491" s="6"/>
      <c r="Q491" s="27"/>
      <c r="R491" s="7"/>
      <c r="T491" s="9">
        <f t="shared" si="32"/>
        <v>0</v>
      </c>
      <c r="U491" s="6"/>
      <c r="V491" s="76"/>
      <c r="W491" s="76"/>
    </row>
    <row r="492" spans="2:23" s="4" customFormat="1" ht="17.100000000000001" customHeight="1">
      <c r="B492" s="5"/>
      <c r="C492" s="5"/>
      <c r="D492" s="5"/>
      <c r="F492" s="6"/>
      <c r="G492" s="7"/>
      <c r="J492" s="6"/>
      <c r="M492" s="6"/>
      <c r="N492" s="6"/>
      <c r="O492" s="6"/>
      <c r="Q492" s="27"/>
      <c r="R492" s="7"/>
      <c r="T492" s="9">
        <f t="shared" si="32"/>
        <v>0</v>
      </c>
      <c r="U492" s="6"/>
      <c r="V492" s="76"/>
      <c r="W492" s="76"/>
    </row>
    <row r="493" spans="2:23" s="4" customFormat="1" ht="17.100000000000001" customHeight="1">
      <c r="B493" s="5"/>
      <c r="C493" s="5"/>
      <c r="D493" s="5"/>
      <c r="F493" s="6"/>
      <c r="G493" s="7"/>
      <c r="J493" s="6"/>
      <c r="M493" s="6"/>
      <c r="N493" s="6"/>
      <c r="O493" s="6"/>
      <c r="Q493" s="27"/>
      <c r="R493" s="7"/>
      <c r="T493" s="9">
        <f t="shared" si="32"/>
        <v>0</v>
      </c>
      <c r="U493" s="6"/>
      <c r="V493" s="76"/>
      <c r="W493" s="76"/>
    </row>
    <row r="494" spans="2:23" s="4" customFormat="1" ht="17.100000000000001" customHeight="1">
      <c r="B494" s="5"/>
      <c r="C494" s="5"/>
      <c r="D494" s="5"/>
      <c r="F494" s="6"/>
      <c r="G494" s="7"/>
      <c r="J494" s="6"/>
      <c r="M494" s="6"/>
      <c r="N494" s="6"/>
      <c r="O494" s="6"/>
      <c r="Q494" s="27"/>
      <c r="R494" s="7"/>
      <c r="T494" s="9">
        <f t="shared" si="32"/>
        <v>0</v>
      </c>
      <c r="U494" s="6"/>
      <c r="V494" s="76"/>
      <c r="W494" s="76"/>
    </row>
    <row r="495" spans="2:23" s="4" customFormat="1" ht="17.100000000000001" customHeight="1">
      <c r="B495" s="5"/>
      <c r="C495" s="5"/>
      <c r="D495" s="5"/>
      <c r="F495" s="6"/>
      <c r="G495" s="7"/>
      <c r="J495" s="6"/>
      <c r="M495" s="6"/>
      <c r="N495" s="6"/>
      <c r="O495" s="6"/>
      <c r="Q495" s="27"/>
      <c r="R495" s="7"/>
      <c r="T495" s="9">
        <f t="shared" si="32"/>
        <v>0</v>
      </c>
      <c r="U495" s="6"/>
      <c r="V495" s="76"/>
      <c r="W495" s="76"/>
    </row>
    <row r="496" spans="2:23" s="4" customFormat="1" ht="17.100000000000001" customHeight="1">
      <c r="B496" s="5"/>
      <c r="C496" s="5"/>
      <c r="D496" s="5"/>
      <c r="F496" s="6"/>
      <c r="G496" s="7"/>
      <c r="J496" s="6"/>
      <c r="M496" s="6"/>
      <c r="N496" s="6"/>
      <c r="O496" s="6"/>
      <c r="Q496" s="27"/>
      <c r="R496" s="7"/>
      <c r="T496" s="9">
        <f t="shared" si="32"/>
        <v>0</v>
      </c>
      <c r="U496" s="6"/>
      <c r="V496" s="76"/>
      <c r="W496" s="76"/>
    </row>
    <row r="497" spans="2:23" s="4" customFormat="1" ht="17.100000000000001" customHeight="1">
      <c r="B497" s="5"/>
      <c r="C497" s="5"/>
      <c r="D497" s="5"/>
      <c r="F497" s="6"/>
      <c r="G497" s="7"/>
      <c r="J497" s="6"/>
      <c r="M497" s="6"/>
      <c r="N497" s="6"/>
      <c r="O497" s="6"/>
      <c r="Q497" s="27"/>
      <c r="R497" s="7"/>
      <c r="T497" s="9">
        <f t="shared" si="32"/>
        <v>0</v>
      </c>
      <c r="U497" s="6"/>
      <c r="V497" s="76"/>
      <c r="W497" s="76"/>
    </row>
    <row r="498" spans="2:23" s="4" customFormat="1" ht="17.100000000000001" customHeight="1">
      <c r="B498" s="5"/>
      <c r="C498" s="5"/>
      <c r="D498" s="5"/>
      <c r="F498" s="6"/>
      <c r="G498" s="7"/>
      <c r="J498" s="6"/>
      <c r="M498" s="6"/>
      <c r="N498" s="6"/>
      <c r="O498" s="6"/>
      <c r="Q498" s="27"/>
      <c r="R498" s="7"/>
      <c r="T498" s="9">
        <f t="shared" si="32"/>
        <v>0</v>
      </c>
      <c r="U498" s="6"/>
      <c r="V498" s="76"/>
      <c r="W498" s="76"/>
    </row>
    <row r="499" spans="2:23" s="4" customFormat="1" ht="17.100000000000001" customHeight="1">
      <c r="B499" s="5"/>
      <c r="C499" s="5"/>
      <c r="D499" s="5"/>
      <c r="F499" s="6"/>
      <c r="G499" s="7"/>
      <c r="J499" s="6"/>
      <c r="M499" s="6"/>
      <c r="N499" s="6"/>
      <c r="O499" s="6"/>
      <c r="Q499" s="27"/>
      <c r="R499" s="7"/>
      <c r="T499" s="9">
        <f t="shared" si="32"/>
        <v>0</v>
      </c>
      <c r="U499" s="6"/>
      <c r="V499" s="76"/>
      <c r="W499" s="76"/>
    </row>
    <row r="500" spans="2:23" s="4" customFormat="1" ht="17.100000000000001" customHeight="1">
      <c r="B500" s="5"/>
      <c r="C500" s="5"/>
      <c r="D500" s="5"/>
      <c r="F500" s="6"/>
      <c r="G500" s="7"/>
      <c r="J500" s="6"/>
      <c r="M500" s="6"/>
      <c r="N500" s="6"/>
      <c r="O500" s="6"/>
      <c r="Q500" s="27"/>
      <c r="R500" s="7"/>
      <c r="T500" s="9">
        <f t="shared" si="32"/>
        <v>0</v>
      </c>
      <c r="U500" s="6"/>
      <c r="V500" s="76"/>
      <c r="W500" s="76"/>
    </row>
    <row r="501" spans="2:23" s="4" customFormat="1" ht="17.100000000000001" customHeight="1">
      <c r="B501" s="5"/>
      <c r="C501" s="5"/>
      <c r="D501" s="5"/>
      <c r="F501" s="6"/>
      <c r="G501" s="7"/>
      <c r="J501" s="6"/>
      <c r="M501" s="6"/>
      <c r="N501" s="6"/>
      <c r="O501" s="6"/>
      <c r="Q501" s="27"/>
      <c r="R501" s="7"/>
      <c r="T501" s="9">
        <f t="shared" si="32"/>
        <v>0</v>
      </c>
      <c r="U501" s="6"/>
      <c r="V501" s="76"/>
      <c r="W501" s="76"/>
    </row>
    <row r="502" spans="2:23" s="4" customFormat="1" ht="17.100000000000001" customHeight="1">
      <c r="B502" s="5"/>
      <c r="C502" s="5"/>
      <c r="D502" s="5"/>
      <c r="F502" s="6"/>
      <c r="G502" s="7"/>
      <c r="J502" s="6"/>
      <c r="M502" s="6"/>
      <c r="N502" s="6"/>
      <c r="O502" s="6"/>
      <c r="Q502" s="27"/>
      <c r="R502" s="7"/>
      <c r="T502" s="9">
        <f t="shared" si="32"/>
        <v>0</v>
      </c>
      <c r="U502" s="6"/>
      <c r="V502" s="76"/>
      <c r="W502" s="76"/>
    </row>
    <row r="503" spans="2:23" s="4" customFormat="1" ht="17.100000000000001" customHeight="1">
      <c r="B503" s="5"/>
      <c r="C503" s="5"/>
      <c r="D503" s="5"/>
      <c r="F503" s="6"/>
      <c r="G503" s="7"/>
      <c r="J503" s="6"/>
      <c r="M503" s="6"/>
      <c r="N503" s="6"/>
      <c r="O503" s="6"/>
      <c r="Q503" s="27"/>
      <c r="R503" s="7"/>
      <c r="T503" s="9">
        <f t="shared" si="32"/>
        <v>0</v>
      </c>
      <c r="U503" s="6"/>
      <c r="V503" s="76"/>
      <c r="W503" s="76"/>
    </row>
    <row r="504" spans="2:23" s="4" customFormat="1" ht="17.100000000000001" customHeight="1">
      <c r="B504" s="5"/>
      <c r="C504" s="5"/>
      <c r="D504" s="5"/>
      <c r="F504" s="6"/>
      <c r="G504" s="7"/>
      <c r="J504" s="6"/>
      <c r="M504" s="6"/>
      <c r="N504" s="6"/>
      <c r="O504" s="6"/>
      <c r="Q504" s="27"/>
      <c r="R504" s="7"/>
      <c r="T504" s="9">
        <f t="shared" ref="T504:T567" si="33">S504*N504</f>
        <v>0</v>
      </c>
      <c r="U504" s="6"/>
      <c r="V504" s="76"/>
      <c r="W504" s="76"/>
    </row>
    <row r="505" spans="2:23" s="4" customFormat="1" ht="17.100000000000001" customHeight="1">
      <c r="B505" s="5"/>
      <c r="C505" s="5"/>
      <c r="D505" s="5"/>
      <c r="F505" s="6"/>
      <c r="G505" s="7"/>
      <c r="J505" s="6"/>
      <c r="M505" s="6"/>
      <c r="N505" s="6"/>
      <c r="O505" s="6"/>
      <c r="Q505" s="27"/>
      <c r="R505" s="7"/>
      <c r="T505" s="9">
        <f t="shared" si="33"/>
        <v>0</v>
      </c>
      <c r="U505" s="6"/>
      <c r="V505" s="76"/>
      <c r="W505" s="76"/>
    </row>
    <row r="506" spans="2:23" s="4" customFormat="1" ht="17.100000000000001" customHeight="1">
      <c r="B506" s="5"/>
      <c r="C506" s="5"/>
      <c r="D506" s="5"/>
      <c r="F506" s="6"/>
      <c r="G506" s="7"/>
      <c r="J506" s="6"/>
      <c r="M506" s="6"/>
      <c r="N506" s="6"/>
      <c r="O506" s="6"/>
      <c r="Q506" s="27"/>
      <c r="R506" s="7"/>
      <c r="T506" s="9">
        <f t="shared" si="33"/>
        <v>0</v>
      </c>
      <c r="U506" s="6"/>
      <c r="V506" s="76"/>
      <c r="W506" s="76"/>
    </row>
    <row r="507" spans="2:23" s="4" customFormat="1" ht="17.100000000000001" customHeight="1">
      <c r="B507" s="5"/>
      <c r="C507" s="5"/>
      <c r="D507" s="5"/>
      <c r="F507" s="6"/>
      <c r="G507" s="7"/>
      <c r="J507" s="6"/>
      <c r="M507" s="6"/>
      <c r="N507" s="6"/>
      <c r="O507" s="6"/>
      <c r="Q507" s="27"/>
      <c r="R507" s="7"/>
      <c r="T507" s="9">
        <f t="shared" si="33"/>
        <v>0</v>
      </c>
      <c r="U507" s="6"/>
      <c r="V507" s="76"/>
      <c r="W507" s="76"/>
    </row>
    <row r="508" spans="2:23" s="4" customFormat="1" ht="17.100000000000001" customHeight="1">
      <c r="B508" s="5"/>
      <c r="C508" s="5"/>
      <c r="D508" s="5"/>
      <c r="F508" s="6"/>
      <c r="G508" s="7"/>
      <c r="J508" s="6"/>
      <c r="M508" s="6"/>
      <c r="N508" s="6"/>
      <c r="O508" s="6"/>
      <c r="Q508" s="27"/>
      <c r="R508" s="7"/>
      <c r="T508" s="9">
        <f t="shared" si="33"/>
        <v>0</v>
      </c>
      <c r="U508" s="6"/>
      <c r="V508" s="76"/>
      <c r="W508" s="76"/>
    </row>
    <row r="509" spans="2:23" s="4" customFormat="1" ht="17.100000000000001" customHeight="1">
      <c r="B509" s="5"/>
      <c r="C509" s="5"/>
      <c r="D509" s="5"/>
      <c r="F509" s="6"/>
      <c r="G509" s="7"/>
      <c r="J509" s="6"/>
      <c r="M509" s="6"/>
      <c r="N509" s="6"/>
      <c r="O509" s="6"/>
      <c r="Q509" s="27"/>
      <c r="R509" s="7"/>
      <c r="T509" s="9">
        <f t="shared" si="33"/>
        <v>0</v>
      </c>
      <c r="U509" s="6"/>
      <c r="V509" s="76"/>
      <c r="W509" s="76"/>
    </row>
    <row r="510" spans="2:23" s="4" customFormat="1" ht="17.100000000000001" customHeight="1">
      <c r="B510" s="5"/>
      <c r="C510" s="5"/>
      <c r="D510" s="5"/>
      <c r="F510" s="6"/>
      <c r="G510" s="7"/>
      <c r="J510" s="6"/>
      <c r="M510" s="6"/>
      <c r="N510" s="6"/>
      <c r="O510" s="6"/>
      <c r="Q510" s="27"/>
      <c r="R510" s="7"/>
      <c r="T510" s="9">
        <f t="shared" si="33"/>
        <v>0</v>
      </c>
      <c r="U510" s="6"/>
      <c r="V510" s="76"/>
      <c r="W510" s="76"/>
    </row>
    <row r="511" spans="2:23" s="4" customFormat="1" ht="17.100000000000001" customHeight="1">
      <c r="B511" s="5"/>
      <c r="C511" s="5"/>
      <c r="D511" s="5"/>
      <c r="F511" s="6"/>
      <c r="G511" s="7"/>
      <c r="J511" s="6"/>
      <c r="M511" s="6"/>
      <c r="N511" s="6"/>
      <c r="O511" s="6"/>
      <c r="Q511" s="27"/>
      <c r="R511" s="7"/>
      <c r="T511" s="9">
        <f t="shared" si="33"/>
        <v>0</v>
      </c>
      <c r="U511" s="6"/>
      <c r="V511" s="76"/>
      <c r="W511" s="76"/>
    </row>
    <row r="512" spans="2:23" s="4" customFormat="1" ht="17.100000000000001" customHeight="1">
      <c r="B512" s="5"/>
      <c r="C512" s="5"/>
      <c r="D512" s="5"/>
      <c r="F512" s="6"/>
      <c r="G512" s="7"/>
      <c r="J512" s="6"/>
      <c r="M512" s="6"/>
      <c r="N512" s="6"/>
      <c r="O512" s="6"/>
      <c r="Q512" s="27"/>
      <c r="R512" s="7"/>
      <c r="T512" s="9">
        <f t="shared" si="33"/>
        <v>0</v>
      </c>
      <c r="U512" s="6"/>
      <c r="V512" s="76"/>
      <c r="W512" s="76"/>
    </row>
    <row r="513" spans="2:23" s="4" customFormat="1" ht="17.100000000000001" customHeight="1">
      <c r="B513" s="5"/>
      <c r="C513" s="5"/>
      <c r="D513" s="5"/>
      <c r="F513" s="6"/>
      <c r="G513" s="7"/>
      <c r="J513" s="6"/>
      <c r="M513" s="6"/>
      <c r="N513" s="6"/>
      <c r="O513" s="6"/>
      <c r="Q513" s="27"/>
      <c r="R513" s="7"/>
      <c r="T513" s="9">
        <f t="shared" si="33"/>
        <v>0</v>
      </c>
      <c r="U513" s="6"/>
      <c r="V513" s="76"/>
      <c r="W513" s="76"/>
    </row>
    <row r="514" spans="2:23" s="4" customFormat="1" ht="17.100000000000001" customHeight="1">
      <c r="B514" s="5"/>
      <c r="C514" s="5"/>
      <c r="D514" s="5"/>
      <c r="F514" s="6"/>
      <c r="G514" s="7"/>
      <c r="J514" s="6"/>
      <c r="M514" s="6"/>
      <c r="N514" s="6"/>
      <c r="O514" s="6"/>
      <c r="Q514" s="27"/>
      <c r="R514" s="7"/>
      <c r="T514" s="9">
        <f t="shared" si="33"/>
        <v>0</v>
      </c>
      <c r="U514" s="6"/>
      <c r="V514" s="76"/>
      <c r="W514" s="76"/>
    </row>
    <row r="515" spans="2:23" s="4" customFormat="1" ht="17.100000000000001" customHeight="1">
      <c r="B515" s="5"/>
      <c r="C515" s="5"/>
      <c r="D515" s="5"/>
      <c r="F515" s="6"/>
      <c r="G515" s="7"/>
      <c r="J515" s="6"/>
      <c r="M515" s="6"/>
      <c r="N515" s="6"/>
      <c r="O515" s="6"/>
      <c r="Q515" s="27"/>
      <c r="R515" s="7"/>
      <c r="T515" s="9">
        <f t="shared" si="33"/>
        <v>0</v>
      </c>
      <c r="U515" s="6"/>
      <c r="V515" s="76"/>
      <c r="W515" s="76"/>
    </row>
    <row r="516" spans="2:23" s="4" customFormat="1" ht="17.100000000000001" customHeight="1">
      <c r="B516" s="5"/>
      <c r="C516" s="5"/>
      <c r="D516" s="5"/>
      <c r="F516" s="6"/>
      <c r="G516" s="7"/>
      <c r="J516" s="6"/>
      <c r="M516" s="6"/>
      <c r="N516" s="6"/>
      <c r="O516" s="6"/>
      <c r="Q516" s="27"/>
      <c r="R516" s="7"/>
      <c r="T516" s="9">
        <f t="shared" si="33"/>
        <v>0</v>
      </c>
      <c r="U516" s="6"/>
      <c r="V516" s="76"/>
      <c r="W516" s="76"/>
    </row>
    <row r="517" spans="2:23" s="4" customFormat="1" ht="17.100000000000001" customHeight="1">
      <c r="B517" s="5"/>
      <c r="C517" s="5"/>
      <c r="D517" s="5"/>
      <c r="F517" s="6"/>
      <c r="G517" s="7"/>
      <c r="J517" s="6"/>
      <c r="M517" s="6"/>
      <c r="N517" s="6"/>
      <c r="O517" s="6"/>
      <c r="Q517" s="27"/>
      <c r="R517" s="7"/>
      <c r="T517" s="9">
        <f t="shared" si="33"/>
        <v>0</v>
      </c>
      <c r="U517" s="6"/>
      <c r="V517" s="76"/>
      <c r="W517" s="76"/>
    </row>
    <row r="518" spans="2:23" s="4" customFormat="1" ht="17.100000000000001" customHeight="1">
      <c r="B518" s="5"/>
      <c r="C518" s="5"/>
      <c r="D518" s="5"/>
      <c r="F518" s="6"/>
      <c r="G518" s="7"/>
      <c r="J518" s="6"/>
      <c r="M518" s="6"/>
      <c r="N518" s="6"/>
      <c r="O518" s="6"/>
      <c r="Q518" s="27"/>
      <c r="R518" s="7"/>
      <c r="T518" s="9">
        <f t="shared" si="33"/>
        <v>0</v>
      </c>
      <c r="U518" s="6"/>
      <c r="V518" s="76"/>
      <c r="W518" s="76"/>
    </row>
    <row r="519" spans="2:23" s="4" customFormat="1" ht="17.100000000000001" customHeight="1">
      <c r="B519" s="5"/>
      <c r="C519" s="5"/>
      <c r="D519" s="5"/>
      <c r="F519" s="6"/>
      <c r="G519" s="7"/>
      <c r="J519" s="6"/>
      <c r="M519" s="6"/>
      <c r="N519" s="6"/>
      <c r="O519" s="6"/>
      <c r="Q519" s="27"/>
      <c r="R519" s="7"/>
      <c r="T519" s="9">
        <f t="shared" si="33"/>
        <v>0</v>
      </c>
      <c r="U519" s="6"/>
      <c r="V519" s="76"/>
      <c r="W519" s="76"/>
    </row>
    <row r="520" spans="2:23" s="4" customFormat="1" ht="17.100000000000001" customHeight="1">
      <c r="B520" s="5"/>
      <c r="C520" s="5"/>
      <c r="D520" s="5"/>
      <c r="F520" s="6"/>
      <c r="G520" s="7"/>
      <c r="J520" s="6"/>
      <c r="M520" s="6"/>
      <c r="N520" s="6"/>
      <c r="O520" s="6"/>
      <c r="Q520" s="27"/>
      <c r="R520" s="7"/>
      <c r="T520" s="9">
        <f t="shared" si="33"/>
        <v>0</v>
      </c>
      <c r="U520" s="6"/>
      <c r="V520" s="76"/>
      <c r="W520" s="76"/>
    </row>
    <row r="521" spans="2:23" s="4" customFormat="1" ht="17.100000000000001" customHeight="1">
      <c r="B521" s="5"/>
      <c r="C521" s="5"/>
      <c r="D521" s="5"/>
      <c r="F521" s="6"/>
      <c r="G521" s="7"/>
      <c r="J521" s="6"/>
      <c r="M521" s="6"/>
      <c r="N521" s="6"/>
      <c r="O521" s="6"/>
      <c r="Q521" s="27"/>
      <c r="R521" s="7"/>
      <c r="T521" s="9">
        <f t="shared" si="33"/>
        <v>0</v>
      </c>
      <c r="U521" s="6"/>
      <c r="V521" s="76"/>
      <c r="W521" s="76"/>
    </row>
    <row r="522" spans="2:23" s="4" customFormat="1" ht="17.100000000000001" customHeight="1">
      <c r="B522" s="5"/>
      <c r="C522" s="5"/>
      <c r="D522" s="5"/>
      <c r="F522" s="6"/>
      <c r="G522" s="7"/>
      <c r="J522" s="6"/>
      <c r="M522" s="6"/>
      <c r="N522" s="6"/>
      <c r="O522" s="6"/>
      <c r="Q522" s="27"/>
      <c r="R522" s="7"/>
      <c r="T522" s="9">
        <f t="shared" si="33"/>
        <v>0</v>
      </c>
      <c r="U522" s="6"/>
      <c r="V522" s="76"/>
      <c r="W522" s="76"/>
    </row>
    <row r="523" spans="2:23" s="4" customFormat="1" ht="17.100000000000001" customHeight="1">
      <c r="B523" s="5"/>
      <c r="C523" s="5"/>
      <c r="D523" s="5"/>
      <c r="F523" s="6"/>
      <c r="G523" s="7"/>
      <c r="J523" s="6"/>
      <c r="M523" s="6"/>
      <c r="N523" s="6"/>
      <c r="O523" s="6"/>
      <c r="Q523" s="27"/>
      <c r="R523" s="7"/>
      <c r="T523" s="9">
        <f t="shared" si="33"/>
        <v>0</v>
      </c>
      <c r="U523" s="6"/>
      <c r="V523" s="76"/>
      <c r="W523" s="76"/>
    </row>
    <row r="524" spans="2:23" s="4" customFormat="1" ht="17.100000000000001" customHeight="1">
      <c r="B524" s="5"/>
      <c r="C524" s="5"/>
      <c r="D524" s="5"/>
      <c r="F524" s="6"/>
      <c r="G524" s="7"/>
      <c r="J524" s="6"/>
      <c r="M524" s="6"/>
      <c r="N524" s="6"/>
      <c r="O524" s="6"/>
      <c r="Q524" s="27"/>
      <c r="R524" s="7"/>
      <c r="T524" s="9">
        <f t="shared" si="33"/>
        <v>0</v>
      </c>
      <c r="U524" s="6"/>
      <c r="V524" s="76"/>
      <c r="W524" s="76"/>
    </row>
    <row r="525" spans="2:23" s="4" customFormat="1" ht="17.100000000000001" customHeight="1">
      <c r="B525" s="5"/>
      <c r="C525" s="5"/>
      <c r="D525" s="5"/>
      <c r="F525" s="6"/>
      <c r="G525" s="7"/>
      <c r="J525" s="6"/>
      <c r="M525" s="6"/>
      <c r="N525" s="6"/>
      <c r="O525" s="6"/>
      <c r="Q525" s="27"/>
      <c r="R525" s="7"/>
      <c r="T525" s="9">
        <f t="shared" si="33"/>
        <v>0</v>
      </c>
      <c r="U525" s="6"/>
      <c r="V525" s="76"/>
      <c r="W525" s="76"/>
    </row>
    <row r="526" spans="2:23" s="4" customFormat="1" ht="17.100000000000001" customHeight="1">
      <c r="B526" s="5"/>
      <c r="C526" s="5"/>
      <c r="D526" s="5"/>
      <c r="F526" s="6"/>
      <c r="G526" s="7"/>
      <c r="J526" s="6"/>
      <c r="M526" s="6"/>
      <c r="N526" s="6"/>
      <c r="O526" s="6"/>
      <c r="Q526" s="27"/>
      <c r="R526" s="7"/>
      <c r="T526" s="9">
        <f t="shared" si="33"/>
        <v>0</v>
      </c>
      <c r="U526" s="6"/>
      <c r="V526" s="76"/>
      <c r="W526" s="76"/>
    </row>
    <row r="527" spans="2:23" s="4" customFormat="1" ht="17.100000000000001" customHeight="1">
      <c r="B527" s="5"/>
      <c r="C527" s="5"/>
      <c r="D527" s="5"/>
      <c r="F527" s="6"/>
      <c r="G527" s="7"/>
      <c r="J527" s="6"/>
      <c r="M527" s="6"/>
      <c r="N527" s="6"/>
      <c r="O527" s="6"/>
      <c r="Q527" s="27"/>
      <c r="R527" s="7"/>
      <c r="T527" s="9">
        <f t="shared" si="33"/>
        <v>0</v>
      </c>
      <c r="U527" s="6"/>
      <c r="V527" s="76"/>
      <c r="W527" s="76"/>
    </row>
    <row r="528" spans="2:23" s="4" customFormat="1" ht="17.100000000000001" customHeight="1">
      <c r="B528" s="5"/>
      <c r="C528" s="5"/>
      <c r="D528" s="5"/>
      <c r="F528" s="6"/>
      <c r="G528" s="7"/>
      <c r="J528" s="6"/>
      <c r="M528" s="6"/>
      <c r="N528" s="6"/>
      <c r="O528" s="6"/>
      <c r="Q528" s="27"/>
      <c r="R528" s="7"/>
      <c r="T528" s="9">
        <f t="shared" si="33"/>
        <v>0</v>
      </c>
      <c r="U528" s="6"/>
      <c r="V528" s="76"/>
      <c r="W528" s="76"/>
    </row>
    <row r="529" spans="2:23" s="4" customFormat="1" ht="17.100000000000001" customHeight="1">
      <c r="B529" s="5"/>
      <c r="C529" s="5"/>
      <c r="D529" s="5"/>
      <c r="F529" s="6"/>
      <c r="G529" s="7"/>
      <c r="J529" s="6"/>
      <c r="M529" s="6"/>
      <c r="N529" s="6"/>
      <c r="O529" s="6"/>
      <c r="Q529" s="27"/>
      <c r="R529" s="7"/>
      <c r="T529" s="9">
        <f t="shared" si="33"/>
        <v>0</v>
      </c>
      <c r="U529" s="6"/>
      <c r="V529" s="76"/>
      <c r="W529" s="76"/>
    </row>
    <row r="530" spans="2:23" s="4" customFormat="1" ht="17.100000000000001" customHeight="1">
      <c r="B530" s="5"/>
      <c r="C530" s="5"/>
      <c r="D530" s="5"/>
      <c r="F530" s="6"/>
      <c r="G530" s="7"/>
      <c r="J530" s="6"/>
      <c r="M530" s="6"/>
      <c r="N530" s="6"/>
      <c r="O530" s="6"/>
      <c r="Q530" s="27"/>
      <c r="R530" s="7"/>
      <c r="T530" s="9">
        <f t="shared" si="33"/>
        <v>0</v>
      </c>
      <c r="U530" s="6"/>
      <c r="V530" s="76"/>
      <c r="W530" s="76"/>
    </row>
    <row r="531" spans="2:23" s="4" customFormat="1" ht="17.100000000000001" customHeight="1">
      <c r="B531" s="5"/>
      <c r="C531" s="5"/>
      <c r="D531" s="5"/>
      <c r="F531" s="6"/>
      <c r="G531" s="7"/>
      <c r="J531" s="6"/>
      <c r="M531" s="6"/>
      <c r="N531" s="6"/>
      <c r="O531" s="6"/>
      <c r="Q531" s="27"/>
      <c r="R531" s="7"/>
      <c r="T531" s="9">
        <f t="shared" si="33"/>
        <v>0</v>
      </c>
      <c r="U531" s="6"/>
      <c r="V531" s="76"/>
      <c r="W531" s="76"/>
    </row>
    <row r="532" spans="2:23" s="4" customFormat="1" ht="17.100000000000001" customHeight="1">
      <c r="B532" s="5"/>
      <c r="C532" s="5"/>
      <c r="D532" s="5"/>
      <c r="F532" s="6"/>
      <c r="G532" s="7"/>
      <c r="J532" s="6"/>
      <c r="M532" s="6"/>
      <c r="N532" s="6"/>
      <c r="O532" s="6"/>
      <c r="Q532" s="27"/>
      <c r="R532" s="7"/>
      <c r="T532" s="9">
        <f t="shared" si="33"/>
        <v>0</v>
      </c>
      <c r="U532" s="6"/>
      <c r="V532" s="76"/>
      <c r="W532" s="76"/>
    </row>
    <row r="533" spans="2:23" s="4" customFormat="1" ht="17.100000000000001" customHeight="1">
      <c r="B533" s="5"/>
      <c r="C533" s="5"/>
      <c r="D533" s="5"/>
      <c r="F533" s="6"/>
      <c r="G533" s="7"/>
      <c r="J533" s="6"/>
      <c r="M533" s="6"/>
      <c r="N533" s="6"/>
      <c r="O533" s="6"/>
      <c r="Q533" s="27"/>
      <c r="R533" s="7"/>
      <c r="T533" s="9">
        <f t="shared" si="33"/>
        <v>0</v>
      </c>
      <c r="U533" s="6"/>
      <c r="V533" s="76"/>
      <c r="W533" s="76"/>
    </row>
    <row r="534" spans="2:23" s="4" customFormat="1" ht="17.100000000000001" customHeight="1">
      <c r="B534" s="5"/>
      <c r="C534" s="5"/>
      <c r="D534" s="5"/>
      <c r="F534" s="6"/>
      <c r="G534" s="7"/>
      <c r="J534" s="6"/>
      <c r="M534" s="6"/>
      <c r="N534" s="6"/>
      <c r="O534" s="6"/>
      <c r="Q534" s="27"/>
      <c r="R534" s="7"/>
      <c r="T534" s="9">
        <f t="shared" si="33"/>
        <v>0</v>
      </c>
      <c r="U534" s="6"/>
      <c r="V534" s="76"/>
      <c r="W534" s="76"/>
    </row>
    <row r="535" spans="2:23" s="4" customFormat="1" ht="17.100000000000001" customHeight="1">
      <c r="B535" s="5"/>
      <c r="C535" s="5"/>
      <c r="D535" s="5"/>
      <c r="F535" s="6"/>
      <c r="G535" s="7"/>
      <c r="J535" s="6"/>
      <c r="M535" s="6"/>
      <c r="N535" s="6"/>
      <c r="O535" s="6"/>
      <c r="Q535" s="27"/>
      <c r="R535" s="7"/>
      <c r="T535" s="9">
        <f t="shared" si="33"/>
        <v>0</v>
      </c>
      <c r="U535" s="6"/>
      <c r="V535" s="76"/>
      <c r="W535" s="76"/>
    </row>
    <row r="536" spans="2:23" s="4" customFormat="1" ht="17.100000000000001" customHeight="1">
      <c r="B536" s="5"/>
      <c r="C536" s="5"/>
      <c r="D536" s="5"/>
      <c r="F536" s="6"/>
      <c r="G536" s="7"/>
      <c r="J536" s="6"/>
      <c r="M536" s="6"/>
      <c r="N536" s="6"/>
      <c r="O536" s="6"/>
      <c r="Q536" s="27"/>
      <c r="R536" s="7"/>
      <c r="T536" s="9">
        <f t="shared" si="33"/>
        <v>0</v>
      </c>
      <c r="U536" s="6"/>
      <c r="V536" s="76"/>
      <c r="W536" s="76"/>
    </row>
    <row r="537" spans="2:23" s="4" customFormat="1" ht="17.100000000000001" customHeight="1">
      <c r="B537" s="5"/>
      <c r="C537" s="5"/>
      <c r="D537" s="5"/>
      <c r="F537" s="6"/>
      <c r="G537" s="7"/>
      <c r="J537" s="6"/>
      <c r="M537" s="6"/>
      <c r="N537" s="6"/>
      <c r="O537" s="6"/>
      <c r="Q537" s="27"/>
      <c r="R537" s="7"/>
      <c r="T537" s="9">
        <f t="shared" si="33"/>
        <v>0</v>
      </c>
      <c r="U537" s="6"/>
      <c r="V537" s="76"/>
      <c r="W537" s="76"/>
    </row>
    <row r="538" spans="2:23" s="4" customFormat="1" ht="17.100000000000001" customHeight="1">
      <c r="B538" s="5"/>
      <c r="C538" s="5"/>
      <c r="D538" s="5"/>
      <c r="F538" s="6"/>
      <c r="G538" s="7"/>
      <c r="J538" s="6"/>
      <c r="M538" s="6"/>
      <c r="N538" s="6"/>
      <c r="O538" s="6"/>
      <c r="Q538" s="27"/>
      <c r="R538" s="7"/>
      <c r="T538" s="9">
        <f t="shared" si="33"/>
        <v>0</v>
      </c>
      <c r="U538" s="6"/>
      <c r="V538" s="76"/>
      <c r="W538" s="76"/>
    </row>
    <row r="539" spans="2:23" s="4" customFormat="1" ht="17.100000000000001" customHeight="1">
      <c r="B539" s="5"/>
      <c r="C539" s="5"/>
      <c r="D539" s="5"/>
      <c r="F539" s="6"/>
      <c r="G539" s="7"/>
      <c r="J539" s="6"/>
      <c r="M539" s="6"/>
      <c r="N539" s="6"/>
      <c r="O539" s="6"/>
      <c r="Q539" s="27"/>
      <c r="R539" s="7"/>
      <c r="T539" s="9">
        <f t="shared" si="33"/>
        <v>0</v>
      </c>
      <c r="U539" s="6"/>
      <c r="V539" s="76"/>
      <c r="W539" s="76"/>
    </row>
    <row r="540" spans="2:23" s="4" customFormat="1" ht="17.100000000000001" customHeight="1">
      <c r="B540" s="5"/>
      <c r="C540" s="5"/>
      <c r="D540" s="5"/>
      <c r="F540" s="6"/>
      <c r="G540" s="7"/>
      <c r="J540" s="6"/>
      <c r="M540" s="6"/>
      <c r="N540" s="6"/>
      <c r="O540" s="6"/>
      <c r="Q540" s="27"/>
      <c r="R540" s="7"/>
      <c r="T540" s="9">
        <f t="shared" si="33"/>
        <v>0</v>
      </c>
      <c r="U540" s="6"/>
      <c r="V540" s="76"/>
      <c r="W540" s="76"/>
    </row>
    <row r="541" spans="2:23" s="4" customFormat="1" ht="17.100000000000001" customHeight="1">
      <c r="B541" s="5"/>
      <c r="C541" s="5"/>
      <c r="D541" s="5"/>
      <c r="F541" s="6"/>
      <c r="G541" s="7"/>
      <c r="J541" s="6"/>
      <c r="M541" s="6"/>
      <c r="N541" s="6"/>
      <c r="O541" s="6"/>
      <c r="Q541" s="27"/>
      <c r="R541" s="7"/>
      <c r="T541" s="9">
        <f t="shared" si="33"/>
        <v>0</v>
      </c>
      <c r="U541" s="6"/>
      <c r="V541" s="76"/>
      <c r="W541" s="76"/>
    </row>
    <row r="542" spans="2:23" s="4" customFormat="1" ht="17.100000000000001" customHeight="1">
      <c r="B542" s="5"/>
      <c r="C542" s="5"/>
      <c r="D542" s="5"/>
      <c r="F542" s="6"/>
      <c r="G542" s="7"/>
      <c r="J542" s="6"/>
      <c r="M542" s="6"/>
      <c r="N542" s="6"/>
      <c r="O542" s="6"/>
      <c r="Q542" s="27"/>
      <c r="R542" s="7"/>
      <c r="T542" s="9">
        <f t="shared" si="33"/>
        <v>0</v>
      </c>
      <c r="U542" s="6"/>
      <c r="V542" s="76"/>
      <c r="W542" s="76"/>
    </row>
    <row r="543" spans="2:23" s="4" customFormat="1" ht="17.100000000000001" customHeight="1">
      <c r="B543" s="5"/>
      <c r="C543" s="5"/>
      <c r="D543" s="5"/>
      <c r="F543" s="6"/>
      <c r="G543" s="7"/>
      <c r="J543" s="6"/>
      <c r="M543" s="6"/>
      <c r="N543" s="6"/>
      <c r="O543" s="6"/>
      <c r="Q543" s="27"/>
      <c r="R543" s="7"/>
      <c r="T543" s="9">
        <f t="shared" si="33"/>
        <v>0</v>
      </c>
      <c r="U543" s="6"/>
      <c r="V543" s="76"/>
      <c r="W543" s="76"/>
    </row>
    <row r="544" spans="2:23" s="4" customFormat="1" ht="17.100000000000001" customHeight="1">
      <c r="B544" s="5"/>
      <c r="C544" s="5"/>
      <c r="D544" s="5"/>
      <c r="F544" s="6"/>
      <c r="G544" s="7"/>
      <c r="J544" s="6"/>
      <c r="M544" s="6"/>
      <c r="N544" s="6"/>
      <c r="O544" s="6"/>
      <c r="Q544" s="27"/>
      <c r="R544" s="7"/>
      <c r="T544" s="9">
        <f t="shared" si="33"/>
        <v>0</v>
      </c>
      <c r="U544" s="6"/>
      <c r="V544" s="76"/>
      <c r="W544" s="76"/>
    </row>
    <row r="545" spans="2:23" s="4" customFormat="1" ht="17.100000000000001" customHeight="1">
      <c r="B545" s="5"/>
      <c r="C545" s="5"/>
      <c r="D545" s="5"/>
      <c r="F545" s="6"/>
      <c r="G545" s="7"/>
      <c r="J545" s="6"/>
      <c r="M545" s="6"/>
      <c r="N545" s="6"/>
      <c r="O545" s="6"/>
      <c r="Q545" s="27"/>
      <c r="R545" s="7"/>
      <c r="T545" s="9">
        <f t="shared" si="33"/>
        <v>0</v>
      </c>
      <c r="U545" s="6"/>
      <c r="V545" s="76"/>
      <c r="W545" s="76"/>
    </row>
    <row r="546" spans="2:23" s="4" customFormat="1" ht="17.100000000000001" customHeight="1">
      <c r="B546" s="5"/>
      <c r="C546" s="5"/>
      <c r="D546" s="5"/>
      <c r="F546" s="6"/>
      <c r="G546" s="7"/>
      <c r="J546" s="6"/>
      <c r="M546" s="6"/>
      <c r="N546" s="6"/>
      <c r="O546" s="6"/>
      <c r="Q546" s="27"/>
      <c r="R546" s="7"/>
      <c r="T546" s="9">
        <f t="shared" si="33"/>
        <v>0</v>
      </c>
      <c r="U546" s="6"/>
      <c r="V546" s="76"/>
      <c r="W546" s="76"/>
    </row>
    <row r="547" spans="2:23" s="4" customFormat="1" ht="17.100000000000001" customHeight="1">
      <c r="B547" s="5"/>
      <c r="C547" s="5"/>
      <c r="D547" s="5"/>
      <c r="F547" s="6"/>
      <c r="G547" s="7"/>
      <c r="J547" s="6"/>
      <c r="M547" s="6"/>
      <c r="N547" s="6"/>
      <c r="O547" s="6"/>
      <c r="Q547" s="27"/>
      <c r="R547" s="7"/>
      <c r="T547" s="9">
        <f t="shared" si="33"/>
        <v>0</v>
      </c>
      <c r="U547" s="6"/>
      <c r="V547" s="76"/>
      <c r="W547" s="76"/>
    </row>
    <row r="548" spans="2:23" s="4" customFormat="1" ht="17.100000000000001" customHeight="1">
      <c r="B548" s="5"/>
      <c r="C548" s="5"/>
      <c r="D548" s="5"/>
      <c r="F548" s="6"/>
      <c r="G548" s="7"/>
      <c r="J548" s="6"/>
      <c r="M548" s="6"/>
      <c r="N548" s="6"/>
      <c r="O548" s="6"/>
      <c r="Q548" s="27"/>
      <c r="R548" s="7"/>
      <c r="T548" s="9">
        <f t="shared" si="33"/>
        <v>0</v>
      </c>
      <c r="U548" s="6"/>
      <c r="V548" s="76"/>
      <c r="W548" s="76"/>
    </row>
    <row r="549" spans="2:23" s="4" customFormat="1" ht="17.100000000000001" customHeight="1">
      <c r="B549" s="5"/>
      <c r="C549" s="5"/>
      <c r="D549" s="5"/>
      <c r="F549" s="6"/>
      <c r="G549" s="7"/>
      <c r="J549" s="6"/>
      <c r="M549" s="6"/>
      <c r="N549" s="6"/>
      <c r="O549" s="6"/>
      <c r="Q549" s="27"/>
      <c r="R549" s="7"/>
      <c r="T549" s="9">
        <f t="shared" si="33"/>
        <v>0</v>
      </c>
      <c r="U549" s="6"/>
      <c r="V549" s="76"/>
      <c r="W549" s="76"/>
    </row>
    <row r="550" spans="2:23" s="4" customFormat="1" ht="17.100000000000001" customHeight="1">
      <c r="B550" s="5"/>
      <c r="C550" s="5"/>
      <c r="D550" s="5"/>
      <c r="F550" s="6"/>
      <c r="G550" s="7"/>
      <c r="J550" s="6"/>
      <c r="M550" s="6"/>
      <c r="N550" s="6"/>
      <c r="O550" s="6"/>
      <c r="Q550" s="27"/>
      <c r="R550" s="7"/>
      <c r="T550" s="9">
        <f t="shared" si="33"/>
        <v>0</v>
      </c>
      <c r="U550" s="6"/>
      <c r="V550" s="76"/>
      <c r="W550" s="76"/>
    </row>
    <row r="551" spans="2:23" s="4" customFormat="1" ht="17.100000000000001" customHeight="1">
      <c r="B551" s="5"/>
      <c r="C551" s="5"/>
      <c r="D551" s="5"/>
      <c r="F551" s="6"/>
      <c r="G551" s="7"/>
      <c r="J551" s="6"/>
      <c r="M551" s="6"/>
      <c r="N551" s="6"/>
      <c r="O551" s="6"/>
      <c r="Q551" s="27"/>
      <c r="R551" s="7"/>
      <c r="T551" s="9">
        <f t="shared" si="33"/>
        <v>0</v>
      </c>
      <c r="U551" s="6"/>
      <c r="V551" s="76"/>
      <c r="W551" s="76"/>
    </row>
    <row r="552" spans="2:23" s="4" customFormat="1" ht="17.100000000000001" customHeight="1">
      <c r="B552" s="5"/>
      <c r="C552" s="5"/>
      <c r="D552" s="5"/>
      <c r="F552" s="6"/>
      <c r="G552" s="7"/>
      <c r="J552" s="6"/>
      <c r="M552" s="6"/>
      <c r="N552" s="6"/>
      <c r="O552" s="6"/>
      <c r="Q552" s="27"/>
      <c r="R552" s="7"/>
      <c r="T552" s="9">
        <f t="shared" si="33"/>
        <v>0</v>
      </c>
      <c r="U552" s="6"/>
      <c r="V552" s="76"/>
      <c r="W552" s="76"/>
    </row>
    <row r="553" spans="2:23" s="4" customFormat="1" ht="17.100000000000001" customHeight="1">
      <c r="B553" s="5"/>
      <c r="C553" s="5"/>
      <c r="D553" s="5"/>
      <c r="F553" s="6"/>
      <c r="G553" s="7"/>
      <c r="J553" s="6"/>
      <c r="M553" s="6"/>
      <c r="N553" s="6"/>
      <c r="O553" s="6"/>
      <c r="Q553" s="27"/>
      <c r="R553" s="7"/>
      <c r="T553" s="9">
        <f t="shared" si="33"/>
        <v>0</v>
      </c>
      <c r="U553" s="6"/>
      <c r="V553" s="76"/>
      <c r="W553" s="76"/>
    </row>
    <row r="554" spans="2:23" s="4" customFormat="1" ht="17.100000000000001" customHeight="1">
      <c r="B554" s="5"/>
      <c r="C554" s="5"/>
      <c r="D554" s="5"/>
      <c r="F554" s="6"/>
      <c r="G554" s="7"/>
      <c r="J554" s="6"/>
      <c r="M554" s="6"/>
      <c r="N554" s="6"/>
      <c r="O554" s="6"/>
      <c r="Q554" s="27"/>
      <c r="R554" s="7"/>
      <c r="T554" s="9">
        <f t="shared" si="33"/>
        <v>0</v>
      </c>
      <c r="U554" s="6"/>
      <c r="V554" s="76"/>
      <c r="W554" s="76"/>
    </row>
    <row r="555" spans="2:23" s="4" customFormat="1" ht="17.100000000000001" customHeight="1">
      <c r="B555" s="5"/>
      <c r="C555" s="5"/>
      <c r="D555" s="5"/>
      <c r="F555" s="6"/>
      <c r="G555" s="7"/>
      <c r="J555" s="6"/>
      <c r="M555" s="6"/>
      <c r="N555" s="6"/>
      <c r="O555" s="6"/>
      <c r="Q555" s="27"/>
      <c r="R555" s="7"/>
      <c r="T555" s="9">
        <f t="shared" si="33"/>
        <v>0</v>
      </c>
      <c r="U555" s="6"/>
      <c r="V555" s="76"/>
      <c r="W555" s="76"/>
    </row>
    <row r="556" spans="2:23" s="4" customFormat="1" ht="17.100000000000001" customHeight="1">
      <c r="B556" s="5"/>
      <c r="C556" s="5"/>
      <c r="D556" s="5"/>
      <c r="F556" s="6"/>
      <c r="G556" s="7"/>
      <c r="J556" s="6"/>
      <c r="M556" s="6"/>
      <c r="N556" s="6"/>
      <c r="O556" s="6"/>
      <c r="Q556" s="27"/>
      <c r="R556" s="7"/>
      <c r="T556" s="9">
        <f t="shared" si="33"/>
        <v>0</v>
      </c>
      <c r="U556" s="6"/>
      <c r="V556" s="76"/>
      <c r="W556" s="76"/>
    </row>
    <row r="557" spans="2:23" s="4" customFormat="1" ht="17.100000000000001" customHeight="1">
      <c r="B557" s="5"/>
      <c r="C557" s="5"/>
      <c r="D557" s="5"/>
      <c r="F557" s="6"/>
      <c r="G557" s="7"/>
      <c r="J557" s="6"/>
      <c r="M557" s="6"/>
      <c r="N557" s="6"/>
      <c r="O557" s="6"/>
      <c r="Q557" s="27"/>
      <c r="R557" s="7"/>
      <c r="T557" s="9">
        <f t="shared" si="33"/>
        <v>0</v>
      </c>
      <c r="U557" s="6"/>
      <c r="V557" s="76"/>
      <c r="W557" s="76"/>
    </row>
    <row r="558" spans="2:23" s="4" customFormat="1" ht="17.100000000000001" customHeight="1">
      <c r="B558" s="5"/>
      <c r="C558" s="5"/>
      <c r="D558" s="5"/>
      <c r="F558" s="6"/>
      <c r="G558" s="7"/>
      <c r="J558" s="6"/>
      <c r="M558" s="6"/>
      <c r="N558" s="6"/>
      <c r="O558" s="6"/>
      <c r="Q558" s="27"/>
      <c r="R558" s="7"/>
      <c r="T558" s="9">
        <f t="shared" si="33"/>
        <v>0</v>
      </c>
      <c r="U558" s="6"/>
      <c r="V558" s="76"/>
      <c r="W558" s="76"/>
    </row>
    <row r="559" spans="2:23" s="4" customFormat="1" ht="17.100000000000001" customHeight="1">
      <c r="B559" s="5"/>
      <c r="C559" s="5"/>
      <c r="D559" s="5"/>
      <c r="F559" s="6"/>
      <c r="G559" s="7"/>
      <c r="J559" s="6"/>
      <c r="M559" s="6"/>
      <c r="N559" s="6"/>
      <c r="O559" s="6"/>
      <c r="Q559" s="27"/>
      <c r="R559" s="7"/>
      <c r="T559" s="9">
        <f t="shared" si="33"/>
        <v>0</v>
      </c>
      <c r="U559" s="6"/>
      <c r="V559" s="76"/>
      <c r="W559" s="76"/>
    </row>
    <row r="560" spans="2:23" s="4" customFormat="1" ht="17.100000000000001" customHeight="1">
      <c r="B560" s="5"/>
      <c r="C560" s="5"/>
      <c r="D560" s="5"/>
      <c r="F560" s="6"/>
      <c r="G560" s="7"/>
      <c r="J560" s="6"/>
      <c r="M560" s="6"/>
      <c r="N560" s="6"/>
      <c r="O560" s="6"/>
      <c r="Q560" s="27"/>
      <c r="R560" s="7"/>
      <c r="T560" s="9">
        <f t="shared" si="33"/>
        <v>0</v>
      </c>
      <c r="U560" s="6"/>
      <c r="V560" s="76"/>
      <c r="W560" s="76"/>
    </row>
    <row r="561" spans="2:23" s="4" customFormat="1" ht="17.100000000000001" customHeight="1">
      <c r="B561" s="5"/>
      <c r="C561" s="5"/>
      <c r="D561" s="5"/>
      <c r="F561" s="6"/>
      <c r="G561" s="7"/>
      <c r="J561" s="6"/>
      <c r="M561" s="6"/>
      <c r="N561" s="6"/>
      <c r="O561" s="6"/>
      <c r="Q561" s="27"/>
      <c r="R561" s="7"/>
      <c r="T561" s="9">
        <f t="shared" si="33"/>
        <v>0</v>
      </c>
      <c r="U561" s="6"/>
      <c r="V561" s="76"/>
      <c r="W561" s="76"/>
    </row>
    <row r="562" spans="2:23" s="4" customFormat="1" ht="17.100000000000001" customHeight="1">
      <c r="B562" s="5"/>
      <c r="C562" s="5"/>
      <c r="D562" s="5"/>
      <c r="F562" s="6"/>
      <c r="G562" s="7"/>
      <c r="J562" s="6"/>
      <c r="M562" s="6"/>
      <c r="N562" s="6"/>
      <c r="O562" s="6"/>
      <c r="Q562" s="27"/>
      <c r="R562" s="7"/>
      <c r="T562" s="9">
        <f t="shared" si="33"/>
        <v>0</v>
      </c>
      <c r="U562" s="6"/>
      <c r="V562" s="76"/>
      <c r="W562" s="76"/>
    </row>
    <row r="563" spans="2:23" s="4" customFormat="1" ht="17.100000000000001" customHeight="1">
      <c r="B563" s="5"/>
      <c r="C563" s="5"/>
      <c r="D563" s="5"/>
      <c r="F563" s="6"/>
      <c r="G563" s="7"/>
      <c r="J563" s="6"/>
      <c r="M563" s="6"/>
      <c r="N563" s="6"/>
      <c r="O563" s="6"/>
      <c r="Q563" s="27"/>
      <c r="R563" s="7"/>
      <c r="T563" s="9">
        <f t="shared" si="33"/>
        <v>0</v>
      </c>
      <c r="U563" s="6"/>
      <c r="V563" s="76"/>
      <c r="W563" s="76"/>
    </row>
    <row r="564" spans="2:23" s="4" customFormat="1" ht="17.100000000000001" customHeight="1">
      <c r="B564" s="5"/>
      <c r="C564" s="5"/>
      <c r="D564" s="5"/>
      <c r="F564" s="6"/>
      <c r="G564" s="7"/>
      <c r="J564" s="6"/>
      <c r="M564" s="6"/>
      <c r="N564" s="6"/>
      <c r="O564" s="6"/>
      <c r="Q564" s="27"/>
      <c r="R564" s="7"/>
      <c r="T564" s="9">
        <f t="shared" si="33"/>
        <v>0</v>
      </c>
      <c r="U564" s="6"/>
      <c r="V564" s="76"/>
      <c r="W564" s="76"/>
    </row>
    <row r="565" spans="2:23" s="4" customFormat="1" ht="17.100000000000001" customHeight="1">
      <c r="B565" s="5"/>
      <c r="C565" s="5"/>
      <c r="D565" s="5"/>
      <c r="F565" s="6"/>
      <c r="G565" s="7"/>
      <c r="J565" s="6"/>
      <c r="M565" s="6"/>
      <c r="N565" s="6"/>
      <c r="O565" s="6"/>
      <c r="Q565" s="27"/>
      <c r="R565" s="7"/>
      <c r="T565" s="9">
        <f t="shared" si="33"/>
        <v>0</v>
      </c>
      <c r="U565" s="6"/>
      <c r="V565" s="76"/>
      <c r="W565" s="76"/>
    </row>
    <row r="566" spans="2:23" s="4" customFormat="1" ht="17.100000000000001" customHeight="1">
      <c r="B566" s="5"/>
      <c r="C566" s="5"/>
      <c r="D566" s="5"/>
      <c r="F566" s="6"/>
      <c r="G566" s="7"/>
      <c r="J566" s="6"/>
      <c r="M566" s="6"/>
      <c r="N566" s="6"/>
      <c r="O566" s="6"/>
      <c r="Q566" s="27"/>
      <c r="R566" s="7"/>
      <c r="T566" s="9">
        <f t="shared" si="33"/>
        <v>0</v>
      </c>
      <c r="U566" s="6"/>
      <c r="V566" s="76"/>
      <c r="W566" s="76"/>
    </row>
    <row r="567" spans="2:23" s="4" customFormat="1" ht="17.100000000000001" customHeight="1">
      <c r="B567" s="5"/>
      <c r="C567" s="5"/>
      <c r="D567" s="5"/>
      <c r="F567" s="6"/>
      <c r="G567" s="7"/>
      <c r="J567" s="6"/>
      <c r="M567" s="6"/>
      <c r="N567" s="6"/>
      <c r="O567" s="6"/>
      <c r="Q567" s="27"/>
      <c r="R567" s="7"/>
      <c r="T567" s="9">
        <f t="shared" si="33"/>
        <v>0</v>
      </c>
      <c r="U567" s="6"/>
      <c r="V567" s="76"/>
      <c r="W567" s="76"/>
    </row>
    <row r="568" spans="2:23" s="4" customFormat="1" ht="17.100000000000001" customHeight="1">
      <c r="B568" s="5"/>
      <c r="C568" s="5"/>
      <c r="D568" s="5"/>
      <c r="F568" s="6"/>
      <c r="G568" s="7"/>
      <c r="J568" s="6"/>
      <c r="M568" s="6"/>
      <c r="N568" s="6"/>
      <c r="O568" s="6"/>
      <c r="Q568" s="27"/>
      <c r="R568" s="7"/>
      <c r="T568" s="9">
        <f t="shared" ref="T568:T631" si="34">S568*N568</f>
        <v>0</v>
      </c>
      <c r="U568" s="6"/>
      <c r="V568" s="76"/>
      <c r="W568" s="76"/>
    </row>
    <row r="569" spans="2:23" s="4" customFormat="1" ht="17.100000000000001" customHeight="1">
      <c r="B569" s="5"/>
      <c r="C569" s="5"/>
      <c r="D569" s="5"/>
      <c r="F569" s="6"/>
      <c r="G569" s="7"/>
      <c r="J569" s="6"/>
      <c r="M569" s="6"/>
      <c r="N569" s="6"/>
      <c r="O569" s="6"/>
      <c r="Q569" s="27"/>
      <c r="R569" s="7"/>
      <c r="T569" s="9">
        <f t="shared" si="34"/>
        <v>0</v>
      </c>
      <c r="U569" s="6"/>
      <c r="V569" s="76"/>
      <c r="W569" s="76"/>
    </row>
    <row r="570" spans="2:23" s="4" customFormat="1" ht="17.100000000000001" customHeight="1">
      <c r="B570" s="5"/>
      <c r="C570" s="5"/>
      <c r="D570" s="5"/>
      <c r="F570" s="6"/>
      <c r="G570" s="7"/>
      <c r="J570" s="6"/>
      <c r="M570" s="6"/>
      <c r="N570" s="6"/>
      <c r="O570" s="6"/>
      <c r="Q570" s="27"/>
      <c r="R570" s="7"/>
      <c r="T570" s="9">
        <f t="shared" si="34"/>
        <v>0</v>
      </c>
      <c r="U570" s="6"/>
      <c r="V570" s="76"/>
      <c r="W570" s="76"/>
    </row>
    <row r="571" spans="2:23" s="4" customFormat="1" ht="17.100000000000001" customHeight="1">
      <c r="B571" s="5"/>
      <c r="C571" s="5"/>
      <c r="D571" s="5"/>
      <c r="F571" s="6"/>
      <c r="G571" s="7"/>
      <c r="J571" s="6"/>
      <c r="M571" s="6"/>
      <c r="N571" s="6"/>
      <c r="O571" s="6"/>
      <c r="Q571" s="27"/>
      <c r="R571" s="7"/>
      <c r="T571" s="9">
        <f t="shared" si="34"/>
        <v>0</v>
      </c>
      <c r="U571" s="6"/>
      <c r="V571" s="76"/>
      <c r="W571" s="76"/>
    </row>
    <row r="572" spans="2:23" s="4" customFormat="1" ht="17.100000000000001" customHeight="1">
      <c r="B572" s="5"/>
      <c r="C572" s="5"/>
      <c r="D572" s="5"/>
      <c r="F572" s="6"/>
      <c r="G572" s="7"/>
      <c r="J572" s="6"/>
      <c r="M572" s="6"/>
      <c r="N572" s="6"/>
      <c r="O572" s="6"/>
      <c r="Q572" s="27"/>
      <c r="R572" s="7"/>
      <c r="T572" s="9">
        <f t="shared" si="34"/>
        <v>0</v>
      </c>
      <c r="U572" s="6"/>
      <c r="V572" s="76"/>
      <c r="W572" s="76"/>
    </row>
    <row r="573" spans="2:23" s="4" customFormat="1" ht="17.100000000000001" customHeight="1">
      <c r="B573" s="5"/>
      <c r="C573" s="5"/>
      <c r="D573" s="5"/>
      <c r="F573" s="6"/>
      <c r="G573" s="7"/>
      <c r="J573" s="6"/>
      <c r="M573" s="6"/>
      <c r="N573" s="6"/>
      <c r="O573" s="6"/>
      <c r="Q573" s="27"/>
      <c r="R573" s="7"/>
      <c r="T573" s="9">
        <f t="shared" si="34"/>
        <v>0</v>
      </c>
      <c r="U573" s="6"/>
      <c r="V573" s="76"/>
      <c r="W573" s="76"/>
    </row>
    <row r="574" spans="2:23" s="4" customFormat="1" ht="17.100000000000001" customHeight="1">
      <c r="B574" s="5"/>
      <c r="C574" s="5"/>
      <c r="D574" s="5"/>
      <c r="F574" s="6"/>
      <c r="G574" s="7"/>
      <c r="J574" s="6"/>
      <c r="M574" s="6"/>
      <c r="N574" s="6"/>
      <c r="O574" s="6"/>
      <c r="Q574" s="27"/>
      <c r="R574" s="7"/>
      <c r="T574" s="9">
        <f t="shared" si="34"/>
        <v>0</v>
      </c>
      <c r="U574" s="6"/>
      <c r="V574" s="76"/>
      <c r="W574" s="76"/>
    </row>
    <row r="575" spans="2:23" s="4" customFormat="1" ht="17.100000000000001" customHeight="1">
      <c r="B575" s="5"/>
      <c r="C575" s="5"/>
      <c r="D575" s="5"/>
      <c r="F575" s="6"/>
      <c r="G575" s="7"/>
      <c r="J575" s="6"/>
      <c r="M575" s="6"/>
      <c r="N575" s="6"/>
      <c r="O575" s="6"/>
      <c r="Q575" s="27"/>
      <c r="R575" s="7"/>
      <c r="T575" s="9">
        <f t="shared" si="34"/>
        <v>0</v>
      </c>
      <c r="U575" s="6"/>
      <c r="V575" s="76"/>
      <c r="W575" s="76"/>
    </row>
    <row r="576" spans="2:23" s="4" customFormat="1" ht="17.100000000000001" customHeight="1">
      <c r="B576" s="5"/>
      <c r="C576" s="5"/>
      <c r="D576" s="5"/>
      <c r="F576" s="6"/>
      <c r="G576" s="7"/>
      <c r="J576" s="6"/>
      <c r="M576" s="6"/>
      <c r="N576" s="6"/>
      <c r="O576" s="6"/>
      <c r="Q576" s="27"/>
      <c r="R576" s="7"/>
      <c r="T576" s="9">
        <f t="shared" si="34"/>
        <v>0</v>
      </c>
      <c r="U576" s="6"/>
      <c r="V576" s="76"/>
      <c r="W576" s="76"/>
    </row>
    <row r="577" spans="2:23" s="4" customFormat="1" ht="17.100000000000001" customHeight="1">
      <c r="B577" s="5"/>
      <c r="C577" s="5"/>
      <c r="D577" s="5"/>
      <c r="F577" s="6"/>
      <c r="G577" s="7"/>
      <c r="J577" s="6"/>
      <c r="M577" s="6"/>
      <c r="N577" s="6"/>
      <c r="O577" s="6"/>
      <c r="Q577" s="27"/>
      <c r="R577" s="7"/>
      <c r="T577" s="9">
        <f t="shared" si="34"/>
        <v>0</v>
      </c>
      <c r="U577" s="6"/>
      <c r="V577" s="76"/>
      <c r="W577" s="76"/>
    </row>
    <row r="578" spans="2:23" s="4" customFormat="1" ht="17.100000000000001" customHeight="1">
      <c r="B578" s="5"/>
      <c r="C578" s="5"/>
      <c r="D578" s="5"/>
      <c r="F578" s="6"/>
      <c r="G578" s="7"/>
      <c r="J578" s="6"/>
      <c r="M578" s="6"/>
      <c r="N578" s="6"/>
      <c r="O578" s="6"/>
      <c r="Q578" s="27"/>
      <c r="R578" s="7"/>
      <c r="T578" s="9">
        <f t="shared" si="34"/>
        <v>0</v>
      </c>
      <c r="U578" s="6"/>
      <c r="V578" s="76"/>
      <c r="W578" s="76"/>
    </row>
    <row r="579" spans="2:23" s="4" customFormat="1" ht="17.100000000000001" customHeight="1">
      <c r="B579" s="5"/>
      <c r="C579" s="5"/>
      <c r="D579" s="5"/>
      <c r="F579" s="6"/>
      <c r="G579" s="7"/>
      <c r="J579" s="6"/>
      <c r="M579" s="6"/>
      <c r="N579" s="6"/>
      <c r="O579" s="6"/>
      <c r="Q579" s="27"/>
      <c r="R579" s="7"/>
      <c r="T579" s="9">
        <f t="shared" si="34"/>
        <v>0</v>
      </c>
      <c r="U579" s="6"/>
      <c r="V579" s="76"/>
      <c r="W579" s="76"/>
    </row>
    <row r="580" spans="2:23" s="4" customFormat="1" ht="17.100000000000001" customHeight="1">
      <c r="B580" s="5"/>
      <c r="C580" s="5"/>
      <c r="D580" s="5"/>
      <c r="F580" s="6"/>
      <c r="G580" s="7"/>
      <c r="J580" s="6"/>
      <c r="M580" s="6"/>
      <c r="N580" s="6"/>
      <c r="O580" s="6"/>
      <c r="Q580" s="27"/>
      <c r="R580" s="7"/>
      <c r="T580" s="9">
        <f t="shared" si="34"/>
        <v>0</v>
      </c>
      <c r="U580" s="6"/>
      <c r="V580" s="76"/>
      <c r="W580" s="76"/>
    </row>
    <row r="581" spans="2:23" s="4" customFormat="1" ht="17.100000000000001" customHeight="1">
      <c r="B581" s="5"/>
      <c r="C581" s="5"/>
      <c r="D581" s="5"/>
      <c r="F581" s="6"/>
      <c r="G581" s="7"/>
      <c r="J581" s="6"/>
      <c r="M581" s="6"/>
      <c r="N581" s="6"/>
      <c r="O581" s="6"/>
      <c r="Q581" s="27"/>
      <c r="R581" s="7"/>
      <c r="T581" s="9">
        <f t="shared" si="34"/>
        <v>0</v>
      </c>
      <c r="U581" s="6"/>
      <c r="V581" s="76"/>
      <c r="W581" s="76"/>
    </row>
    <row r="582" spans="2:23" s="4" customFormat="1" ht="17.100000000000001" customHeight="1">
      <c r="B582" s="5"/>
      <c r="C582" s="5"/>
      <c r="D582" s="5"/>
      <c r="F582" s="6"/>
      <c r="G582" s="7"/>
      <c r="J582" s="6"/>
      <c r="M582" s="6"/>
      <c r="N582" s="6"/>
      <c r="O582" s="6"/>
      <c r="Q582" s="27"/>
      <c r="R582" s="7"/>
      <c r="T582" s="9">
        <f t="shared" si="34"/>
        <v>0</v>
      </c>
      <c r="U582" s="6"/>
      <c r="V582" s="76"/>
      <c r="W582" s="76"/>
    </row>
    <row r="583" spans="2:23" s="4" customFormat="1" ht="17.100000000000001" customHeight="1">
      <c r="B583" s="5"/>
      <c r="C583" s="5"/>
      <c r="D583" s="5"/>
      <c r="F583" s="6"/>
      <c r="G583" s="7"/>
      <c r="J583" s="6"/>
      <c r="M583" s="6"/>
      <c r="N583" s="6"/>
      <c r="O583" s="6"/>
      <c r="Q583" s="27"/>
      <c r="R583" s="7"/>
      <c r="T583" s="9">
        <f t="shared" si="34"/>
        <v>0</v>
      </c>
      <c r="U583" s="6"/>
      <c r="V583" s="76"/>
      <c r="W583" s="76"/>
    </row>
    <row r="584" spans="2:23" s="4" customFormat="1" ht="17.100000000000001" customHeight="1">
      <c r="B584" s="5"/>
      <c r="C584" s="5"/>
      <c r="D584" s="5"/>
      <c r="F584" s="6"/>
      <c r="G584" s="7"/>
      <c r="J584" s="6"/>
      <c r="M584" s="6"/>
      <c r="N584" s="6"/>
      <c r="O584" s="6"/>
      <c r="Q584" s="27"/>
      <c r="R584" s="7"/>
      <c r="T584" s="9">
        <f t="shared" si="34"/>
        <v>0</v>
      </c>
      <c r="U584" s="6"/>
      <c r="V584" s="76"/>
      <c r="W584" s="76"/>
    </row>
    <row r="585" spans="2:23" s="4" customFormat="1" ht="17.100000000000001" customHeight="1">
      <c r="B585" s="5"/>
      <c r="C585" s="5"/>
      <c r="D585" s="5"/>
      <c r="F585" s="6"/>
      <c r="G585" s="7"/>
      <c r="J585" s="6"/>
      <c r="M585" s="6"/>
      <c r="N585" s="6"/>
      <c r="O585" s="6"/>
      <c r="Q585" s="27"/>
      <c r="R585" s="7"/>
      <c r="T585" s="9">
        <f t="shared" si="34"/>
        <v>0</v>
      </c>
      <c r="U585" s="6"/>
      <c r="V585" s="76"/>
      <c r="W585" s="76"/>
    </row>
    <row r="586" spans="2:23" s="4" customFormat="1" ht="17.100000000000001" customHeight="1">
      <c r="B586" s="5"/>
      <c r="C586" s="5"/>
      <c r="D586" s="5"/>
      <c r="F586" s="6"/>
      <c r="G586" s="7"/>
      <c r="J586" s="6"/>
      <c r="M586" s="6"/>
      <c r="N586" s="6"/>
      <c r="O586" s="6"/>
      <c r="Q586" s="27"/>
      <c r="R586" s="7"/>
      <c r="T586" s="9">
        <f t="shared" si="34"/>
        <v>0</v>
      </c>
      <c r="U586" s="6"/>
      <c r="V586" s="76"/>
      <c r="W586" s="76"/>
    </row>
    <row r="587" spans="2:23" s="4" customFormat="1" ht="17.100000000000001" customHeight="1">
      <c r="B587" s="5"/>
      <c r="C587" s="5"/>
      <c r="D587" s="5"/>
      <c r="F587" s="6"/>
      <c r="G587" s="7"/>
      <c r="J587" s="6"/>
      <c r="M587" s="6"/>
      <c r="N587" s="6"/>
      <c r="O587" s="6"/>
      <c r="Q587" s="27"/>
      <c r="R587" s="7"/>
      <c r="T587" s="9">
        <f t="shared" si="34"/>
        <v>0</v>
      </c>
      <c r="U587" s="6"/>
      <c r="V587" s="76"/>
      <c r="W587" s="76"/>
    </row>
    <row r="588" spans="2:23" s="4" customFormat="1" ht="17.100000000000001" customHeight="1">
      <c r="B588" s="5"/>
      <c r="C588" s="5"/>
      <c r="D588" s="5"/>
      <c r="F588" s="6"/>
      <c r="G588" s="7"/>
      <c r="J588" s="6"/>
      <c r="M588" s="6"/>
      <c r="N588" s="6"/>
      <c r="O588" s="6"/>
      <c r="Q588" s="27"/>
      <c r="R588" s="7"/>
      <c r="T588" s="9">
        <f t="shared" si="34"/>
        <v>0</v>
      </c>
      <c r="U588" s="6"/>
      <c r="V588" s="76"/>
      <c r="W588" s="76"/>
    </row>
    <row r="589" spans="2:23" s="4" customFormat="1" ht="17.100000000000001" customHeight="1">
      <c r="B589" s="5"/>
      <c r="C589" s="5"/>
      <c r="D589" s="5"/>
      <c r="F589" s="6"/>
      <c r="G589" s="7"/>
      <c r="J589" s="6"/>
      <c r="M589" s="6"/>
      <c r="N589" s="6"/>
      <c r="O589" s="6"/>
      <c r="Q589" s="27"/>
      <c r="R589" s="7"/>
      <c r="T589" s="9">
        <f t="shared" si="34"/>
        <v>0</v>
      </c>
      <c r="U589" s="6"/>
      <c r="V589" s="76"/>
      <c r="W589" s="76"/>
    </row>
    <row r="590" spans="2:23" s="4" customFormat="1" ht="17.100000000000001" customHeight="1">
      <c r="B590" s="5"/>
      <c r="C590" s="5"/>
      <c r="D590" s="5"/>
      <c r="F590" s="6"/>
      <c r="G590" s="7"/>
      <c r="J590" s="6"/>
      <c r="M590" s="6"/>
      <c r="N590" s="6"/>
      <c r="O590" s="6"/>
      <c r="Q590" s="27"/>
      <c r="R590" s="7"/>
      <c r="T590" s="9">
        <f t="shared" si="34"/>
        <v>0</v>
      </c>
      <c r="U590" s="6"/>
      <c r="V590" s="76"/>
      <c r="W590" s="76"/>
    </row>
    <row r="591" spans="2:23" s="4" customFormat="1" ht="17.100000000000001" customHeight="1">
      <c r="B591" s="5"/>
      <c r="C591" s="5"/>
      <c r="D591" s="5"/>
      <c r="F591" s="6"/>
      <c r="G591" s="7"/>
      <c r="J591" s="6"/>
      <c r="M591" s="6"/>
      <c r="N591" s="6"/>
      <c r="O591" s="6"/>
      <c r="Q591" s="27"/>
      <c r="R591" s="7"/>
      <c r="T591" s="9">
        <f t="shared" si="34"/>
        <v>0</v>
      </c>
      <c r="U591" s="6"/>
      <c r="V591" s="76"/>
      <c r="W591" s="76"/>
    </row>
    <row r="592" spans="2:23" s="4" customFormat="1" ht="17.100000000000001" customHeight="1">
      <c r="B592" s="5"/>
      <c r="C592" s="5"/>
      <c r="D592" s="5"/>
      <c r="F592" s="6"/>
      <c r="G592" s="7"/>
      <c r="J592" s="6"/>
      <c r="M592" s="6"/>
      <c r="N592" s="6"/>
      <c r="O592" s="6"/>
      <c r="Q592" s="27"/>
      <c r="R592" s="7"/>
      <c r="T592" s="9">
        <f t="shared" si="34"/>
        <v>0</v>
      </c>
      <c r="U592" s="6"/>
      <c r="V592" s="76"/>
      <c r="W592" s="76"/>
    </row>
    <row r="593" spans="2:23" s="4" customFormat="1" ht="17.100000000000001" customHeight="1">
      <c r="B593" s="5"/>
      <c r="C593" s="5"/>
      <c r="D593" s="5"/>
      <c r="F593" s="6"/>
      <c r="G593" s="7"/>
      <c r="J593" s="6"/>
      <c r="M593" s="6"/>
      <c r="N593" s="6"/>
      <c r="O593" s="6"/>
      <c r="Q593" s="27"/>
      <c r="R593" s="7"/>
      <c r="T593" s="9">
        <f t="shared" si="34"/>
        <v>0</v>
      </c>
      <c r="U593" s="6"/>
      <c r="V593" s="76"/>
      <c r="W593" s="76"/>
    </row>
    <row r="594" spans="2:23" s="4" customFormat="1" ht="17.100000000000001" customHeight="1">
      <c r="B594" s="5"/>
      <c r="C594" s="5"/>
      <c r="D594" s="5"/>
      <c r="F594" s="6"/>
      <c r="G594" s="7"/>
      <c r="J594" s="6"/>
      <c r="M594" s="6"/>
      <c r="N594" s="6"/>
      <c r="O594" s="6"/>
      <c r="Q594" s="27"/>
      <c r="R594" s="7"/>
      <c r="T594" s="9">
        <f t="shared" si="34"/>
        <v>0</v>
      </c>
      <c r="U594" s="6"/>
      <c r="V594" s="76"/>
      <c r="W594" s="76"/>
    </row>
    <row r="595" spans="2:23" s="4" customFormat="1" ht="17.100000000000001" customHeight="1">
      <c r="B595" s="5"/>
      <c r="C595" s="5"/>
      <c r="D595" s="5"/>
      <c r="F595" s="6"/>
      <c r="G595" s="7"/>
      <c r="J595" s="6"/>
      <c r="M595" s="6"/>
      <c r="N595" s="6"/>
      <c r="O595" s="6"/>
      <c r="Q595" s="27"/>
      <c r="R595" s="7"/>
      <c r="T595" s="9">
        <f t="shared" si="34"/>
        <v>0</v>
      </c>
      <c r="U595" s="6"/>
      <c r="V595" s="76"/>
      <c r="W595" s="76"/>
    </row>
    <row r="596" spans="2:23" s="4" customFormat="1" ht="17.100000000000001" customHeight="1">
      <c r="B596" s="5"/>
      <c r="C596" s="5"/>
      <c r="D596" s="5"/>
      <c r="F596" s="6"/>
      <c r="G596" s="7"/>
      <c r="J596" s="6"/>
      <c r="M596" s="6"/>
      <c r="N596" s="6"/>
      <c r="O596" s="6"/>
      <c r="Q596" s="27"/>
      <c r="R596" s="7"/>
      <c r="T596" s="9">
        <f t="shared" si="34"/>
        <v>0</v>
      </c>
      <c r="U596" s="6"/>
      <c r="V596" s="76"/>
      <c r="W596" s="76"/>
    </row>
    <row r="597" spans="2:23" s="4" customFormat="1" ht="17.100000000000001" customHeight="1">
      <c r="B597" s="5"/>
      <c r="C597" s="5"/>
      <c r="D597" s="5"/>
      <c r="F597" s="6"/>
      <c r="G597" s="7"/>
      <c r="J597" s="6"/>
      <c r="M597" s="6"/>
      <c r="N597" s="6"/>
      <c r="O597" s="6"/>
      <c r="Q597" s="27"/>
      <c r="R597" s="7"/>
      <c r="T597" s="9">
        <f t="shared" si="34"/>
        <v>0</v>
      </c>
      <c r="U597" s="6"/>
      <c r="V597" s="76"/>
      <c r="W597" s="76"/>
    </row>
    <row r="598" spans="2:23" s="4" customFormat="1" ht="17.100000000000001" customHeight="1">
      <c r="B598" s="5"/>
      <c r="C598" s="5"/>
      <c r="D598" s="5"/>
      <c r="F598" s="6"/>
      <c r="G598" s="7"/>
      <c r="J598" s="6"/>
      <c r="M598" s="6"/>
      <c r="N598" s="6"/>
      <c r="O598" s="6"/>
      <c r="Q598" s="27"/>
      <c r="R598" s="7"/>
      <c r="T598" s="9">
        <f t="shared" si="34"/>
        <v>0</v>
      </c>
      <c r="U598" s="6"/>
      <c r="V598" s="76"/>
      <c r="W598" s="76"/>
    </row>
    <row r="599" spans="2:23" s="4" customFormat="1" ht="17.100000000000001" customHeight="1">
      <c r="B599" s="5"/>
      <c r="C599" s="5"/>
      <c r="D599" s="5"/>
      <c r="F599" s="6"/>
      <c r="G599" s="7"/>
      <c r="J599" s="6"/>
      <c r="M599" s="6"/>
      <c r="N599" s="6"/>
      <c r="O599" s="6"/>
      <c r="Q599" s="27"/>
      <c r="R599" s="7"/>
      <c r="T599" s="9">
        <f t="shared" si="34"/>
        <v>0</v>
      </c>
      <c r="U599" s="6"/>
      <c r="V599" s="76"/>
      <c r="W599" s="76"/>
    </row>
    <row r="600" spans="2:23" s="4" customFormat="1" ht="17.100000000000001" customHeight="1">
      <c r="B600" s="5"/>
      <c r="C600" s="5"/>
      <c r="D600" s="5"/>
      <c r="F600" s="6"/>
      <c r="G600" s="7"/>
      <c r="J600" s="6"/>
      <c r="M600" s="6"/>
      <c r="N600" s="6"/>
      <c r="O600" s="6"/>
      <c r="Q600" s="27"/>
      <c r="R600" s="7"/>
      <c r="T600" s="9">
        <f t="shared" si="34"/>
        <v>0</v>
      </c>
      <c r="U600" s="6"/>
      <c r="V600" s="76"/>
      <c r="W600" s="76"/>
    </row>
    <row r="601" spans="2:23" s="4" customFormat="1" ht="17.100000000000001" customHeight="1">
      <c r="B601" s="5"/>
      <c r="C601" s="5"/>
      <c r="D601" s="5"/>
      <c r="F601" s="6"/>
      <c r="G601" s="7"/>
      <c r="J601" s="6"/>
      <c r="M601" s="6"/>
      <c r="N601" s="6"/>
      <c r="O601" s="6"/>
      <c r="Q601" s="27"/>
      <c r="R601" s="7"/>
      <c r="T601" s="9">
        <f t="shared" si="34"/>
        <v>0</v>
      </c>
      <c r="U601" s="6"/>
      <c r="V601" s="76"/>
      <c r="W601" s="76"/>
    </row>
    <row r="602" spans="2:23" s="4" customFormat="1" ht="17.100000000000001" customHeight="1">
      <c r="B602" s="5"/>
      <c r="C602" s="5"/>
      <c r="D602" s="5"/>
      <c r="F602" s="6"/>
      <c r="G602" s="7"/>
      <c r="J602" s="6"/>
      <c r="M602" s="6"/>
      <c r="N602" s="6"/>
      <c r="O602" s="6"/>
      <c r="Q602" s="27"/>
      <c r="R602" s="7"/>
      <c r="T602" s="9">
        <f t="shared" si="34"/>
        <v>0</v>
      </c>
      <c r="U602" s="6"/>
      <c r="V602" s="76"/>
      <c r="W602" s="76"/>
    </row>
    <row r="603" spans="2:23" s="4" customFormat="1" ht="17.100000000000001" customHeight="1">
      <c r="B603" s="5"/>
      <c r="C603" s="5"/>
      <c r="D603" s="5"/>
      <c r="F603" s="6"/>
      <c r="G603" s="7"/>
      <c r="J603" s="6"/>
      <c r="M603" s="6"/>
      <c r="N603" s="6"/>
      <c r="O603" s="6"/>
      <c r="Q603" s="27"/>
      <c r="R603" s="7"/>
      <c r="T603" s="9">
        <f t="shared" si="34"/>
        <v>0</v>
      </c>
      <c r="U603" s="6"/>
      <c r="V603" s="76"/>
      <c r="W603" s="76"/>
    </row>
    <row r="604" spans="2:23" s="4" customFormat="1" ht="17.100000000000001" customHeight="1">
      <c r="B604" s="5"/>
      <c r="C604" s="5"/>
      <c r="D604" s="5"/>
      <c r="F604" s="6"/>
      <c r="G604" s="7"/>
      <c r="J604" s="6"/>
      <c r="M604" s="6"/>
      <c r="N604" s="6"/>
      <c r="O604" s="6"/>
      <c r="Q604" s="27"/>
      <c r="R604" s="7"/>
      <c r="T604" s="9">
        <f t="shared" si="34"/>
        <v>0</v>
      </c>
      <c r="U604" s="6"/>
      <c r="V604" s="76"/>
      <c r="W604" s="76"/>
    </row>
    <row r="605" spans="2:23" s="4" customFormat="1" ht="17.100000000000001" customHeight="1">
      <c r="B605" s="5"/>
      <c r="C605" s="5"/>
      <c r="D605" s="5"/>
      <c r="F605" s="6"/>
      <c r="G605" s="7"/>
      <c r="J605" s="6"/>
      <c r="M605" s="6"/>
      <c r="N605" s="6"/>
      <c r="O605" s="6"/>
      <c r="Q605" s="27"/>
      <c r="R605" s="7"/>
      <c r="T605" s="9">
        <f t="shared" si="34"/>
        <v>0</v>
      </c>
      <c r="U605" s="6"/>
      <c r="V605" s="76"/>
      <c r="W605" s="76"/>
    </row>
    <row r="606" spans="2:23" s="4" customFormat="1" ht="17.100000000000001" customHeight="1">
      <c r="B606" s="5"/>
      <c r="C606" s="5"/>
      <c r="D606" s="5"/>
      <c r="F606" s="6"/>
      <c r="G606" s="7"/>
      <c r="J606" s="6"/>
      <c r="M606" s="6"/>
      <c r="N606" s="6"/>
      <c r="O606" s="6"/>
      <c r="Q606" s="27"/>
      <c r="R606" s="7"/>
      <c r="T606" s="9">
        <f t="shared" si="34"/>
        <v>0</v>
      </c>
      <c r="U606" s="6"/>
      <c r="V606" s="76"/>
      <c r="W606" s="76"/>
    </row>
    <row r="607" spans="2:23" s="4" customFormat="1" ht="17.100000000000001" customHeight="1">
      <c r="B607" s="5"/>
      <c r="C607" s="5"/>
      <c r="D607" s="5"/>
      <c r="F607" s="6"/>
      <c r="G607" s="7"/>
      <c r="J607" s="6"/>
      <c r="M607" s="6"/>
      <c r="N607" s="6"/>
      <c r="O607" s="6"/>
      <c r="Q607" s="27"/>
      <c r="R607" s="7"/>
      <c r="T607" s="9">
        <f t="shared" si="34"/>
        <v>0</v>
      </c>
      <c r="U607" s="6"/>
      <c r="V607" s="76"/>
      <c r="W607" s="76"/>
    </row>
    <row r="608" spans="2:23" s="4" customFormat="1" ht="17.100000000000001" customHeight="1">
      <c r="B608" s="5"/>
      <c r="C608" s="5"/>
      <c r="D608" s="5"/>
      <c r="F608" s="6"/>
      <c r="G608" s="7"/>
      <c r="J608" s="6"/>
      <c r="M608" s="6"/>
      <c r="N608" s="6"/>
      <c r="O608" s="6"/>
      <c r="Q608" s="27"/>
      <c r="R608" s="7"/>
      <c r="T608" s="9">
        <f t="shared" si="34"/>
        <v>0</v>
      </c>
      <c r="U608" s="6"/>
      <c r="V608" s="76"/>
      <c r="W608" s="76"/>
    </row>
    <row r="609" spans="2:23" s="4" customFormat="1" ht="17.100000000000001" customHeight="1">
      <c r="B609" s="5"/>
      <c r="C609" s="5"/>
      <c r="D609" s="5"/>
      <c r="F609" s="6"/>
      <c r="G609" s="7"/>
      <c r="J609" s="6"/>
      <c r="M609" s="6"/>
      <c r="N609" s="6"/>
      <c r="O609" s="6"/>
      <c r="Q609" s="27"/>
      <c r="R609" s="7"/>
      <c r="T609" s="9">
        <f t="shared" si="34"/>
        <v>0</v>
      </c>
      <c r="U609" s="6"/>
      <c r="V609" s="76"/>
      <c r="W609" s="76"/>
    </row>
    <row r="610" spans="2:23" s="4" customFormat="1" ht="17.100000000000001" customHeight="1">
      <c r="B610" s="5"/>
      <c r="C610" s="5"/>
      <c r="D610" s="5"/>
      <c r="F610" s="6"/>
      <c r="G610" s="7"/>
      <c r="J610" s="6"/>
      <c r="M610" s="6"/>
      <c r="N610" s="6"/>
      <c r="O610" s="6"/>
      <c r="Q610" s="27"/>
      <c r="R610" s="7"/>
      <c r="T610" s="9">
        <f t="shared" si="34"/>
        <v>0</v>
      </c>
      <c r="U610" s="6"/>
      <c r="V610" s="76"/>
      <c r="W610" s="76"/>
    </row>
    <row r="611" spans="2:23" s="4" customFormat="1" ht="17.100000000000001" customHeight="1">
      <c r="B611" s="5"/>
      <c r="C611" s="5"/>
      <c r="D611" s="5"/>
      <c r="F611" s="6"/>
      <c r="G611" s="7"/>
      <c r="J611" s="6"/>
      <c r="M611" s="6"/>
      <c r="N611" s="6"/>
      <c r="O611" s="6"/>
      <c r="Q611" s="27"/>
      <c r="R611" s="7"/>
      <c r="T611" s="9">
        <f t="shared" si="34"/>
        <v>0</v>
      </c>
      <c r="U611" s="6"/>
      <c r="V611" s="76"/>
      <c r="W611" s="76"/>
    </row>
    <row r="612" spans="2:23" s="4" customFormat="1" ht="17.100000000000001" customHeight="1">
      <c r="B612" s="5"/>
      <c r="C612" s="5"/>
      <c r="D612" s="5"/>
      <c r="F612" s="6"/>
      <c r="G612" s="7"/>
      <c r="J612" s="6"/>
      <c r="M612" s="6"/>
      <c r="N612" s="6"/>
      <c r="O612" s="6"/>
      <c r="Q612" s="27"/>
      <c r="R612" s="7"/>
      <c r="T612" s="9">
        <f t="shared" si="34"/>
        <v>0</v>
      </c>
      <c r="U612" s="6"/>
      <c r="V612" s="76"/>
      <c r="W612" s="76"/>
    </row>
    <row r="613" spans="2:23" s="4" customFormat="1" ht="17.100000000000001" customHeight="1">
      <c r="B613" s="5"/>
      <c r="C613" s="5"/>
      <c r="D613" s="5"/>
      <c r="F613" s="6"/>
      <c r="G613" s="7"/>
      <c r="J613" s="6"/>
      <c r="M613" s="6"/>
      <c r="N613" s="6"/>
      <c r="O613" s="6"/>
      <c r="Q613" s="27"/>
      <c r="R613" s="7"/>
      <c r="T613" s="9">
        <f t="shared" si="34"/>
        <v>0</v>
      </c>
      <c r="U613" s="6"/>
      <c r="V613" s="76"/>
      <c r="W613" s="76"/>
    </row>
    <row r="614" spans="2:23" s="4" customFormat="1" ht="17.100000000000001" customHeight="1">
      <c r="B614" s="5"/>
      <c r="C614" s="5"/>
      <c r="D614" s="5"/>
      <c r="F614" s="6"/>
      <c r="G614" s="7"/>
      <c r="J614" s="6"/>
      <c r="M614" s="6"/>
      <c r="N614" s="6"/>
      <c r="O614" s="6"/>
      <c r="Q614" s="27"/>
      <c r="R614" s="7"/>
      <c r="T614" s="9">
        <f t="shared" si="34"/>
        <v>0</v>
      </c>
      <c r="U614" s="6"/>
      <c r="V614" s="76"/>
      <c r="W614" s="76"/>
    </row>
    <row r="615" spans="2:23" s="4" customFormat="1" ht="17.100000000000001" customHeight="1">
      <c r="B615" s="5"/>
      <c r="C615" s="5"/>
      <c r="D615" s="5"/>
      <c r="F615" s="6"/>
      <c r="G615" s="7"/>
      <c r="J615" s="6"/>
      <c r="M615" s="6"/>
      <c r="N615" s="6"/>
      <c r="O615" s="6"/>
      <c r="Q615" s="27"/>
      <c r="R615" s="7"/>
      <c r="T615" s="9">
        <f t="shared" si="34"/>
        <v>0</v>
      </c>
      <c r="U615" s="6"/>
      <c r="V615" s="76"/>
      <c r="W615" s="76"/>
    </row>
    <row r="616" spans="2:23" s="4" customFormat="1" ht="17.100000000000001" customHeight="1">
      <c r="B616" s="5"/>
      <c r="C616" s="5"/>
      <c r="D616" s="5"/>
      <c r="F616" s="6"/>
      <c r="G616" s="7"/>
      <c r="J616" s="6"/>
      <c r="M616" s="6"/>
      <c r="N616" s="6"/>
      <c r="O616" s="6"/>
      <c r="Q616" s="27"/>
      <c r="R616" s="7"/>
      <c r="T616" s="9">
        <f t="shared" si="34"/>
        <v>0</v>
      </c>
      <c r="U616" s="6"/>
      <c r="V616" s="76"/>
      <c r="W616" s="76"/>
    </row>
    <row r="617" spans="2:23" s="4" customFormat="1" ht="17.100000000000001" customHeight="1">
      <c r="B617" s="5"/>
      <c r="C617" s="5"/>
      <c r="D617" s="5"/>
      <c r="F617" s="6"/>
      <c r="G617" s="7"/>
      <c r="J617" s="6"/>
      <c r="M617" s="6"/>
      <c r="N617" s="6"/>
      <c r="O617" s="6"/>
      <c r="Q617" s="27"/>
      <c r="R617" s="7"/>
      <c r="T617" s="9">
        <f t="shared" si="34"/>
        <v>0</v>
      </c>
      <c r="U617" s="6"/>
      <c r="V617" s="76"/>
      <c r="W617" s="76"/>
    </row>
    <row r="618" spans="2:23" s="4" customFormat="1" ht="17.100000000000001" customHeight="1">
      <c r="B618" s="5"/>
      <c r="C618" s="5"/>
      <c r="D618" s="5"/>
      <c r="F618" s="6"/>
      <c r="G618" s="7"/>
      <c r="J618" s="6"/>
      <c r="M618" s="6"/>
      <c r="N618" s="6"/>
      <c r="O618" s="6"/>
      <c r="Q618" s="27"/>
      <c r="R618" s="7"/>
      <c r="T618" s="9">
        <f t="shared" si="34"/>
        <v>0</v>
      </c>
      <c r="U618" s="6"/>
      <c r="V618" s="76"/>
      <c r="W618" s="76"/>
    </row>
    <row r="619" spans="2:23" s="4" customFormat="1" ht="17.100000000000001" customHeight="1">
      <c r="B619" s="5"/>
      <c r="C619" s="5"/>
      <c r="D619" s="5"/>
      <c r="F619" s="6"/>
      <c r="G619" s="7"/>
      <c r="J619" s="6"/>
      <c r="M619" s="6"/>
      <c r="N619" s="6"/>
      <c r="O619" s="6"/>
      <c r="Q619" s="27"/>
      <c r="R619" s="7"/>
      <c r="T619" s="9">
        <f t="shared" si="34"/>
        <v>0</v>
      </c>
      <c r="U619" s="6"/>
      <c r="V619" s="76"/>
      <c r="W619" s="76"/>
    </row>
    <row r="620" spans="2:23" s="4" customFormat="1" ht="17.100000000000001" customHeight="1">
      <c r="B620" s="5"/>
      <c r="C620" s="5"/>
      <c r="D620" s="5"/>
      <c r="F620" s="6"/>
      <c r="G620" s="7"/>
      <c r="J620" s="6"/>
      <c r="M620" s="6"/>
      <c r="N620" s="6"/>
      <c r="O620" s="6"/>
      <c r="Q620" s="27"/>
      <c r="R620" s="7"/>
      <c r="T620" s="9">
        <f t="shared" si="34"/>
        <v>0</v>
      </c>
      <c r="U620" s="6"/>
      <c r="V620" s="76"/>
      <c r="W620" s="76"/>
    </row>
    <row r="621" spans="2:23" s="4" customFormat="1" ht="17.100000000000001" customHeight="1">
      <c r="B621" s="5"/>
      <c r="C621" s="5"/>
      <c r="D621" s="5"/>
      <c r="F621" s="6"/>
      <c r="G621" s="7"/>
      <c r="J621" s="6"/>
      <c r="M621" s="6"/>
      <c r="N621" s="6"/>
      <c r="O621" s="6"/>
      <c r="Q621" s="27"/>
      <c r="R621" s="7"/>
      <c r="T621" s="9">
        <f t="shared" si="34"/>
        <v>0</v>
      </c>
      <c r="U621" s="6"/>
      <c r="V621" s="76"/>
      <c r="W621" s="76"/>
    </row>
    <row r="622" spans="2:23" s="4" customFormat="1" ht="17.100000000000001" customHeight="1">
      <c r="B622" s="5"/>
      <c r="C622" s="5"/>
      <c r="D622" s="5"/>
      <c r="F622" s="6"/>
      <c r="G622" s="7"/>
      <c r="J622" s="6"/>
      <c r="M622" s="6"/>
      <c r="N622" s="6"/>
      <c r="O622" s="6"/>
      <c r="Q622" s="27"/>
      <c r="R622" s="7"/>
      <c r="T622" s="9">
        <f t="shared" si="34"/>
        <v>0</v>
      </c>
      <c r="U622" s="6"/>
      <c r="V622" s="76"/>
      <c r="W622" s="76"/>
    </row>
    <row r="623" spans="2:23" s="4" customFormat="1" ht="17.100000000000001" customHeight="1">
      <c r="B623" s="5"/>
      <c r="C623" s="5"/>
      <c r="D623" s="5"/>
      <c r="F623" s="6"/>
      <c r="G623" s="7"/>
      <c r="J623" s="6"/>
      <c r="M623" s="6"/>
      <c r="N623" s="6"/>
      <c r="O623" s="6"/>
      <c r="Q623" s="27"/>
      <c r="R623" s="7"/>
      <c r="T623" s="9">
        <f t="shared" si="34"/>
        <v>0</v>
      </c>
      <c r="U623" s="6"/>
      <c r="V623" s="76"/>
      <c r="W623" s="76"/>
    </row>
    <row r="624" spans="2:23" s="4" customFormat="1" ht="17.100000000000001" customHeight="1">
      <c r="B624" s="5"/>
      <c r="C624" s="5"/>
      <c r="D624" s="5"/>
      <c r="F624" s="6"/>
      <c r="G624" s="7"/>
      <c r="J624" s="6"/>
      <c r="M624" s="6"/>
      <c r="N624" s="6"/>
      <c r="O624" s="6"/>
      <c r="Q624" s="27"/>
      <c r="R624" s="7"/>
      <c r="T624" s="9">
        <f t="shared" si="34"/>
        <v>0</v>
      </c>
      <c r="U624" s="6"/>
      <c r="V624" s="76"/>
      <c r="W624" s="76"/>
    </row>
    <row r="625" spans="2:23" s="4" customFormat="1" ht="17.100000000000001" customHeight="1">
      <c r="B625" s="5"/>
      <c r="C625" s="5"/>
      <c r="D625" s="5"/>
      <c r="F625" s="6"/>
      <c r="G625" s="7"/>
      <c r="J625" s="6"/>
      <c r="M625" s="6"/>
      <c r="N625" s="6"/>
      <c r="O625" s="6"/>
      <c r="Q625" s="27"/>
      <c r="R625" s="7"/>
      <c r="T625" s="9">
        <f t="shared" si="34"/>
        <v>0</v>
      </c>
      <c r="U625" s="6"/>
      <c r="V625" s="76"/>
      <c r="W625" s="76"/>
    </row>
    <row r="626" spans="2:23" s="4" customFormat="1" ht="17.100000000000001" customHeight="1">
      <c r="B626" s="5"/>
      <c r="C626" s="5"/>
      <c r="D626" s="5"/>
      <c r="F626" s="6"/>
      <c r="G626" s="7"/>
      <c r="J626" s="6"/>
      <c r="M626" s="6"/>
      <c r="N626" s="6"/>
      <c r="O626" s="6"/>
      <c r="Q626" s="27"/>
      <c r="R626" s="7"/>
      <c r="T626" s="9">
        <f t="shared" si="34"/>
        <v>0</v>
      </c>
      <c r="U626" s="6"/>
      <c r="V626" s="76"/>
      <c r="W626" s="76"/>
    </row>
    <row r="627" spans="2:23" s="4" customFormat="1" ht="17.100000000000001" customHeight="1">
      <c r="B627" s="5"/>
      <c r="C627" s="5"/>
      <c r="D627" s="5"/>
      <c r="F627" s="6"/>
      <c r="G627" s="7"/>
      <c r="J627" s="6"/>
      <c r="M627" s="6"/>
      <c r="N627" s="6"/>
      <c r="O627" s="6"/>
      <c r="Q627" s="27"/>
      <c r="R627" s="7"/>
      <c r="T627" s="9">
        <f t="shared" si="34"/>
        <v>0</v>
      </c>
      <c r="U627" s="6"/>
      <c r="V627" s="76"/>
      <c r="W627" s="76"/>
    </row>
    <row r="628" spans="2:23" s="4" customFormat="1" ht="17.100000000000001" customHeight="1">
      <c r="B628" s="5"/>
      <c r="C628" s="5"/>
      <c r="D628" s="5"/>
      <c r="F628" s="6"/>
      <c r="G628" s="7"/>
      <c r="J628" s="6"/>
      <c r="M628" s="6"/>
      <c r="N628" s="6"/>
      <c r="O628" s="6"/>
      <c r="Q628" s="27"/>
      <c r="R628" s="7"/>
      <c r="T628" s="9">
        <f t="shared" si="34"/>
        <v>0</v>
      </c>
      <c r="U628" s="6"/>
      <c r="V628" s="76"/>
      <c r="W628" s="76"/>
    </row>
    <row r="629" spans="2:23" s="4" customFormat="1" ht="17.100000000000001" customHeight="1">
      <c r="B629" s="5"/>
      <c r="C629" s="5"/>
      <c r="D629" s="5"/>
      <c r="F629" s="6"/>
      <c r="G629" s="7"/>
      <c r="J629" s="6"/>
      <c r="M629" s="6"/>
      <c r="N629" s="6"/>
      <c r="O629" s="6"/>
      <c r="Q629" s="27"/>
      <c r="R629" s="7"/>
      <c r="T629" s="9">
        <f t="shared" si="34"/>
        <v>0</v>
      </c>
      <c r="U629" s="6"/>
      <c r="V629" s="76"/>
      <c r="W629" s="76"/>
    </row>
    <row r="630" spans="2:23" s="4" customFormat="1" ht="17.100000000000001" customHeight="1">
      <c r="B630" s="5"/>
      <c r="C630" s="5"/>
      <c r="D630" s="5"/>
      <c r="F630" s="6"/>
      <c r="G630" s="7"/>
      <c r="J630" s="6"/>
      <c r="M630" s="6"/>
      <c r="N630" s="6"/>
      <c r="O630" s="6"/>
      <c r="Q630" s="27"/>
      <c r="R630" s="7"/>
      <c r="T630" s="9">
        <f t="shared" si="34"/>
        <v>0</v>
      </c>
      <c r="U630" s="6"/>
      <c r="V630" s="76"/>
      <c r="W630" s="76"/>
    </row>
    <row r="631" spans="2:23" s="4" customFormat="1" ht="17.100000000000001" customHeight="1">
      <c r="B631" s="5"/>
      <c r="C631" s="5"/>
      <c r="D631" s="5"/>
      <c r="F631" s="6"/>
      <c r="G631" s="7"/>
      <c r="J631" s="6"/>
      <c r="M631" s="6"/>
      <c r="N631" s="6"/>
      <c r="O631" s="6"/>
      <c r="Q631" s="27"/>
      <c r="R631" s="7"/>
      <c r="T631" s="9">
        <f t="shared" si="34"/>
        <v>0</v>
      </c>
      <c r="U631" s="6"/>
      <c r="V631" s="76"/>
      <c r="W631" s="76"/>
    </row>
    <row r="632" spans="2:23" s="4" customFormat="1" ht="17.100000000000001" customHeight="1">
      <c r="B632" s="5"/>
      <c r="C632" s="5"/>
      <c r="D632" s="5"/>
      <c r="F632" s="6"/>
      <c r="G632" s="7"/>
      <c r="J632" s="6"/>
      <c r="M632" s="6"/>
      <c r="N632" s="6"/>
      <c r="O632" s="6"/>
      <c r="Q632" s="27"/>
      <c r="R632" s="7"/>
      <c r="T632" s="9">
        <f t="shared" ref="T632:T695" si="35">S632*N632</f>
        <v>0</v>
      </c>
      <c r="U632" s="6"/>
      <c r="V632" s="76"/>
      <c r="W632" s="76"/>
    </row>
    <row r="633" spans="2:23" s="4" customFormat="1" ht="17.100000000000001" customHeight="1">
      <c r="B633" s="5"/>
      <c r="C633" s="5"/>
      <c r="D633" s="5"/>
      <c r="F633" s="6"/>
      <c r="G633" s="7"/>
      <c r="J633" s="6"/>
      <c r="M633" s="6"/>
      <c r="N633" s="6"/>
      <c r="O633" s="6"/>
      <c r="Q633" s="27"/>
      <c r="R633" s="7"/>
      <c r="T633" s="9">
        <f t="shared" si="35"/>
        <v>0</v>
      </c>
      <c r="U633" s="6"/>
      <c r="V633" s="76"/>
      <c r="W633" s="76"/>
    </row>
    <row r="634" spans="2:23" s="4" customFormat="1" ht="17.100000000000001" customHeight="1">
      <c r="B634" s="5"/>
      <c r="C634" s="5"/>
      <c r="D634" s="5"/>
      <c r="F634" s="6"/>
      <c r="G634" s="7"/>
      <c r="J634" s="6"/>
      <c r="M634" s="6"/>
      <c r="N634" s="6"/>
      <c r="O634" s="6"/>
      <c r="Q634" s="27"/>
      <c r="R634" s="7"/>
      <c r="T634" s="9">
        <f t="shared" si="35"/>
        <v>0</v>
      </c>
      <c r="U634" s="6"/>
      <c r="V634" s="76"/>
      <c r="W634" s="76"/>
    </row>
    <row r="635" spans="2:23" s="4" customFormat="1" ht="17.100000000000001" customHeight="1">
      <c r="B635" s="5"/>
      <c r="C635" s="5"/>
      <c r="D635" s="5"/>
      <c r="F635" s="6"/>
      <c r="G635" s="7"/>
      <c r="J635" s="6"/>
      <c r="M635" s="6"/>
      <c r="N635" s="6"/>
      <c r="O635" s="6"/>
      <c r="Q635" s="27"/>
      <c r="R635" s="7"/>
      <c r="T635" s="9">
        <f t="shared" si="35"/>
        <v>0</v>
      </c>
      <c r="U635" s="6"/>
      <c r="V635" s="76"/>
      <c r="W635" s="76"/>
    </row>
    <row r="636" spans="2:23" s="4" customFormat="1" ht="17.100000000000001" customHeight="1">
      <c r="B636" s="5"/>
      <c r="C636" s="5"/>
      <c r="D636" s="5"/>
      <c r="F636" s="6"/>
      <c r="G636" s="7"/>
      <c r="J636" s="6"/>
      <c r="M636" s="6"/>
      <c r="N636" s="6"/>
      <c r="O636" s="6"/>
      <c r="Q636" s="27"/>
      <c r="R636" s="7"/>
      <c r="T636" s="9">
        <f t="shared" si="35"/>
        <v>0</v>
      </c>
      <c r="U636" s="6"/>
      <c r="V636" s="76"/>
      <c r="W636" s="76"/>
    </row>
    <row r="637" spans="2:23" s="4" customFormat="1" ht="17.100000000000001" customHeight="1">
      <c r="B637" s="5"/>
      <c r="C637" s="5"/>
      <c r="D637" s="5"/>
      <c r="F637" s="6"/>
      <c r="G637" s="7"/>
      <c r="J637" s="6"/>
      <c r="M637" s="6"/>
      <c r="N637" s="6"/>
      <c r="O637" s="6"/>
      <c r="Q637" s="27"/>
      <c r="R637" s="7"/>
      <c r="T637" s="9">
        <f t="shared" si="35"/>
        <v>0</v>
      </c>
      <c r="U637" s="6"/>
      <c r="V637" s="76"/>
      <c r="W637" s="76"/>
    </row>
    <row r="638" spans="2:23" s="4" customFormat="1" ht="17.100000000000001" customHeight="1">
      <c r="B638" s="5"/>
      <c r="C638" s="5"/>
      <c r="D638" s="5"/>
      <c r="F638" s="6"/>
      <c r="G638" s="7"/>
      <c r="J638" s="6"/>
      <c r="M638" s="6"/>
      <c r="N638" s="6"/>
      <c r="O638" s="6"/>
      <c r="Q638" s="27"/>
      <c r="R638" s="7"/>
      <c r="T638" s="9">
        <f t="shared" si="35"/>
        <v>0</v>
      </c>
      <c r="U638" s="6"/>
      <c r="V638" s="76"/>
      <c r="W638" s="76"/>
    </row>
    <row r="639" spans="2:23" s="4" customFormat="1" ht="17.100000000000001" customHeight="1">
      <c r="B639" s="5"/>
      <c r="C639" s="5"/>
      <c r="D639" s="5"/>
      <c r="F639" s="6"/>
      <c r="G639" s="7"/>
      <c r="J639" s="6"/>
      <c r="M639" s="6"/>
      <c r="N639" s="6"/>
      <c r="O639" s="6"/>
      <c r="Q639" s="27"/>
      <c r="R639" s="7"/>
      <c r="T639" s="9">
        <f t="shared" si="35"/>
        <v>0</v>
      </c>
      <c r="U639" s="6"/>
      <c r="V639" s="76"/>
      <c r="W639" s="76"/>
    </row>
    <row r="640" spans="2:23" s="4" customFormat="1" ht="17.100000000000001" customHeight="1">
      <c r="B640" s="5"/>
      <c r="C640" s="5"/>
      <c r="D640" s="5"/>
      <c r="F640" s="6"/>
      <c r="G640" s="7"/>
      <c r="J640" s="6"/>
      <c r="M640" s="6"/>
      <c r="N640" s="6"/>
      <c r="O640" s="6"/>
      <c r="Q640" s="27"/>
      <c r="R640" s="7"/>
      <c r="T640" s="9">
        <f t="shared" si="35"/>
        <v>0</v>
      </c>
      <c r="U640" s="6"/>
      <c r="V640" s="76"/>
      <c r="W640" s="76"/>
    </row>
    <row r="641" spans="2:23" s="4" customFormat="1" ht="17.100000000000001" customHeight="1">
      <c r="B641" s="5"/>
      <c r="C641" s="5"/>
      <c r="D641" s="5"/>
      <c r="F641" s="6"/>
      <c r="G641" s="7"/>
      <c r="J641" s="6"/>
      <c r="M641" s="6"/>
      <c r="N641" s="6"/>
      <c r="O641" s="6"/>
      <c r="Q641" s="27"/>
      <c r="R641" s="7"/>
      <c r="T641" s="9">
        <f t="shared" si="35"/>
        <v>0</v>
      </c>
      <c r="U641" s="6"/>
      <c r="V641" s="76"/>
      <c r="W641" s="76"/>
    </row>
    <row r="642" spans="2:23" s="4" customFormat="1" ht="17.100000000000001" customHeight="1">
      <c r="B642" s="5"/>
      <c r="C642" s="5"/>
      <c r="D642" s="5"/>
      <c r="F642" s="6"/>
      <c r="G642" s="7"/>
      <c r="J642" s="6"/>
      <c r="M642" s="6"/>
      <c r="N642" s="6"/>
      <c r="O642" s="6"/>
      <c r="Q642" s="27"/>
      <c r="R642" s="7"/>
      <c r="T642" s="9">
        <f t="shared" si="35"/>
        <v>0</v>
      </c>
      <c r="U642" s="6"/>
      <c r="V642" s="76"/>
      <c r="W642" s="76"/>
    </row>
    <row r="643" spans="2:23" s="4" customFormat="1" ht="17.100000000000001" customHeight="1">
      <c r="B643" s="5"/>
      <c r="C643" s="5"/>
      <c r="D643" s="5"/>
      <c r="F643" s="6"/>
      <c r="G643" s="7"/>
      <c r="J643" s="6"/>
      <c r="M643" s="6"/>
      <c r="N643" s="6"/>
      <c r="O643" s="6"/>
      <c r="Q643" s="27"/>
      <c r="R643" s="7"/>
      <c r="T643" s="9">
        <f t="shared" si="35"/>
        <v>0</v>
      </c>
      <c r="U643" s="6"/>
      <c r="V643" s="76"/>
      <c r="W643" s="76"/>
    </row>
    <row r="644" spans="2:23" s="4" customFormat="1" ht="17.100000000000001" customHeight="1">
      <c r="B644" s="5"/>
      <c r="C644" s="5"/>
      <c r="D644" s="5"/>
      <c r="F644" s="6"/>
      <c r="G644" s="7"/>
      <c r="J644" s="6"/>
      <c r="M644" s="6"/>
      <c r="N644" s="6"/>
      <c r="O644" s="6"/>
      <c r="Q644" s="27"/>
      <c r="R644" s="7"/>
      <c r="T644" s="9">
        <f t="shared" si="35"/>
        <v>0</v>
      </c>
      <c r="U644" s="6"/>
      <c r="V644" s="76"/>
      <c r="W644" s="76"/>
    </row>
    <row r="645" spans="2:23" s="4" customFormat="1" ht="17.100000000000001" customHeight="1">
      <c r="B645" s="5"/>
      <c r="C645" s="5"/>
      <c r="D645" s="5"/>
      <c r="F645" s="6"/>
      <c r="G645" s="7"/>
      <c r="J645" s="6"/>
      <c r="M645" s="6"/>
      <c r="N645" s="6"/>
      <c r="O645" s="6"/>
      <c r="Q645" s="27"/>
      <c r="R645" s="7"/>
      <c r="T645" s="9">
        <f t="shared" si="35"/>
        <v>0</v>
      </c>
      <c r="U645" s="6"/>
      <c r="V645" s="76"/>
      <c r="W645" s="76"/>
    </row>
    <row r="646" spans="2:23" s="4" customFormat="1" ht="17.100000000000001" customHeight="1">
      <c r="B646" s="5"/>
      <c r="C646" s="5"/>
      <c r="D646" s="5"/>
      <c r="F646" s="6"/>
      <c r="G646" s="7"/>
      <c r="J646" s="6"/>
      <c r="M646" s="6"/>
      <c r="N646" s="6"/>
      <c r="O646" s="6"/>
      <c r="Q646" s="27"/>
      <c r="R646" s="7"/>
      <c r="T646" s="9">
        <f t="shared" si="35"/>
        <v>0</v>
      </c>
      <c r="U646" s="6"/>
      <c r="V646" s="76"/>
      <c r="W646" s="76"/>
    </row>
    <row r="647" spans="2:23" s="4" customFormat="1" ht="17.100000000000001" customHeight="1">
      <c r="B647" s="5"/>
      <c r="C647" s="5"/>
      <c r="D647" s="5"/>
      <c r="F647" s="6"/>
      <c r="G647" s="7"/>
      <c r="J647" s="6"/>
      <c r="M647" s="6"/>
      <c r="N647" s="6"/>
      <c r="O647" s="6"/>
      <c r="Q647" s="27"/>
      <c r="R647" s="7"/>
      <c r="T647" s="9">
        <f t="shared" si="35"/>
        <v>0</v>
      </c>
      <c r="U647" s="6"/>
      <c r="V647" s="76"/>
      <c r="W647" s="76"/>
    </row>
    <row r="648" spans="2:23" s="4" customFormat="1" ht="17.100000000000001" customHeight="1">
      <c r="B648" s="5"/>
      <c r="C648" s="5"/>
      <c r="D648" s="5"/>
      <c r="F648" s="6"/>
      <c r="G648" s="7"/>
      <c r="J648" s="6"/>
      <c r="M648" s="6"/>
      <c r="N648" s="6"/>
      <c r="O648" s="6"/>
      <c r="Q648" s="27"/>
      <c r="R648" s="7"/>
      <c r="T648" s="9">
        <f t="shared" si="35"/>
        <v>0</v>
      </c>
      <c r="U648" s="6"/>
      <c r="V648" s="76"/>
      <c r="W648" s="76"/>
    </row>
    <row r="649" spans="2:23" s="4" customFormat="1" ht="17.100000000000001" customHeight="1">
      <c r="B649" s="5"/>
      <c r="C649" s="5"/>
      <c r="D649" s="5"/>
      <c r="F649" s="6"/>
      <c r="G649" s="7"/>
      <c r="J649" s="6"/>
      <c r="M649" s="6"/>
      <c r="N649" s="6"/>
      <c r="O649" s="6"/>
      <c r="Q649" s="27"/>
      <c r="R649" s="7"/>
      <c r="T649" s="9">
        <f t="shared" si="35"/>
        <v>0</v>
      </c>
      <c r="U649" s="6"/>
      <c r="V649" s="76"/>
      <c r="W649" s="76"/>
    </row>
    <row r="650" spans="2:23" s="4" customFormat="1" ht="17.100000000000001" customHeight="1">
      <c r="B650" s="5"/>
      <c r="C650" s="5"/>
      <c r="D650" s="5"/>
      <c r="F650" s="6"/>
      <c r="G650" s="7"/>
      <c r="J650" s="6"/>
      <c r="M650" s="6"/>
      <c r="N650" s="6"/>
      <c r="O650" s="6"/>
      <c r="Q650" s="27"/>
      <c r="R650" s="7"/>
      <c r="T650" s="9">
        <f t="shared" si="35"/>
        <v>0</v>
      </c>
      <c r="U650" s="6"/>
      <c r="V650" s="76"/>
      <c r="W650" s="76"/>
    </row>
    <row r="651" spans="2:23" s="4" customFormat="1" ht="17.100000000000001" customHeight="1">
      <c r="B651" s="5"/>
      <c r="C651" s="5"/>
      <c r="D651" s="5"/>
      <c r="F651" s="6"/>
      <c r="G651" s="7"/>
      <c r="J651" s="6"/>
      <c r="M651" s="6"/>
      <c r="N651" s="6"/>
      <c r="O651" s="6"/>
      <c r="Q651" s="27"/>
      <c r="R651" s="7"/>
      <c r="T651" s="9">
        <f t="shared" si="35"/>
        <v>0</v>
      </c>
      <c r="U651" s="6"/>
      <c r="V651" s="76"/>
      <c r="W651" s="76"/>
    </row>
    <row r="652" spans="2:23" s="4" customFormat="1" ht="17.100000000000001" customHeight="1">
      <c r="B652" s="5"/>
      <c r="C652" s="5"/>
      <c r="D652" s="5"/>
      <c r="F652" s="6"/>
      <c r="G652" s="7"/>
      <c r="J652" s="6"/>
      <c r="M652" s="6"/>
      <c r="N652" s="6"/>
      <c r="O652" s="6"/>
      <c r="Q652" s="27"/>
      <c r="R652" s="7"/>
      <c r="T652" s="9">
        <f t="shared" si="35"/>
        <v>0</v>
      </c>
      <c r="U652" s="6"/>
      <c r="V652" s="76"/>
      <c r="W652" s="76"/>
    </row>
    <row r="653" spans="2:23" s="4" customFormat="1" ht="17.100000000000001" customHeight="1">
      <c r="B653" s="5"/>
      <c r="C653" s="5"/>
      <c r="D653" s="5"/>
      <c r="F653" s="6"/>
      <c r="G653" s="7"/>
      <c r="J653" s="6"/>
      <c r="M653" s="6"/>
      <c r="N653" s="6"/>
      <c r="O653" s="6"/>
      <c r="Q653" s="27"/>
      <c r="R653" s="7"/>
      <c r="T653" s="9">
        <f t="shared" si="35"/>
        <v>0</v>
      </c>
      <c r="U653" s="6"/>
      <c r="V653" s="76"/>
      <c r="W653" s="76"/>
    </row>
    <row r="654" spans="2:23" s="4" customFormat="1" ht="17.100000000000001" customHeight="1">
      <c r="B654" s="5"/>
      <c r="C654" s="5"/>
      <c r="D654" s="5"/>
      <c r="F654" s="6"/>
      <c r="G654" s="7"/>
      <c r="J654" s="6"/>
      <c r="M654" s="6"/>
      <c r="N654" s="6"/>
      <c r="O654" s="6"/>
      <c r="Q654" s="27"/>
      <c r="R654" s="7"/>
      <c r="T654" s="9">
        <f t="shared" si="35"/>
        <v>0</v>
      </c>
      <c r="U654" s="6"/>
      <c r="V654" s="76"/>
      <c r="W654" s="76"/>
    </row>
    <row r="655" spans="2:23" s="4" customFormat="1" ht="17.100000000000001" customHeight="1">
      <c r="B655" s="5"/>
      <c r="C655" s="5"/>
      <c r="D655" s="5"/>
      <c r="F655" s="6"/>
      <c r="G655" s="7"/>
      <c r="J655" s="6"/>
      <c r="M655" s="6"/>
      <c r="N655" s="6"/>
      <c r="O655" s="6"/>
      <c r="Q655" s="27"/>
      <c r="R655" s="7"/>
      <c r="T655" s="9">
        <f t="shared" si="35"/>
        <v>0</v>
      </c>
      <c r="U655" s="6"/>
      <c r="V655" s="76"/>
      <c r="W655" s="76"/>
    </row>
    <row r="656" spans="2:23" s="4" customFormat="1" ht="17.100000000000001" customHeight="1">
      <c r="B656" s="5"/>
      <c r="C656" s="5"/>
      <c r="D656" s="5"/>
      <c r="F656" s="6"/>
      <c r="G656" s="7"/>
      <c r="J656" s="6"/>
      <c r="M656" s="6"/>
      <c r="N656" s="6"/>
      <c r="O656" s="6"/>
      <c r="Q656" s="27"/>
      <c r="R656" s="7"/>
      <c r="T656" s="9">
        <f t="shared" si="35"/>
        <v>0</v>
      </c>
      <c r="U656" s="6"/>
      <c r="V656" s="76"/>
      <c r="W656" s="76"/>
    </row>
    <row r="657" spans="2:23" s="4" customFormat="1" ht="17.100000000000001" customHeight="1">
      <c r="B657" s="5"/>
      <c r="C657" s="5"/>
      <c r="D657" s="5"/>
      <c r="F657" s="6"/>
      <c r="G657" s="7"/>
      <c r="J657" s="6"/>
      <c r="M657" s="6"/>
      <c r="N657" s="6"/>
      <c r="O657" s="6"/>
      <c r="Q657" s="27"/>
      <c r="R657" s="7"/>
      <c r="T657" s="9">
        <f t="shared" si="35"/>
        <v>0</v>
      </c>
      <c r="U657" s="6"/>
      <c r="V657" s="76"/>
      <c r="W657" s="76"/>
    </row>
    <row r="658" spans="2:23" s="4" customFormat="1" ht="17.100000000000001" customHeight="1">
      <c r="B658" s="5"/>
      <c r="C658" s="5"/>
      <c r="D658" s="5"/>
      <c r="F658" s="6"/>
      <c r="G658" s="7"/>
      <c r="J658" s="6"/>
      <c r="M658" s="6"/>
      <c r="N658" s="6"/>
      <c r="O658" s="6"/>
      <c r="Q658" s="27"/>
      <c r="R658" s="7"/>
      <c r="T658" s="9">
        <f t="shared" si="35"/>
        <v>0</v>
      </c>
      <c r="U658" s="6"/>
      <c r="V658" s="76"/>
      <c r="W658" s="76"/>
    </row>
    <row r="659" spans="2:23" s="4" customFormat="1" ht="17.100000000000001" customHeight="1">
      <c r="B659" s="5"/>
      <c r="C659" s="5"/>
      <c r="D659" s="5"/>
      <c r="F659" s="6"/>
      <c r="G659" s="7"/>
      <c r="J659" s="6"/>
      <c r="M659" s="6"/>
      <c r="N659" s="6"/>
      <c r="O659" s="6"/>
      <c r="Q659" s="27"/>
      <c r="R659" s="7"/>
      <c r="T659" s="9">
        <f t="shared" si="35"/>
        <v>0</v>
      </c>
      <c r="U659" s="6"/>
      <c r="V659" s="76"/>
      <c r="W659" s="76"/>
    </row>
    <row r="660" spans="2:23" s="4" customFormat="1" ht="17.100000000000001" customHeight="1">
      <c r="B660" s="5"/>
      <c r="C660" s="5"/>
      <c r="D660" s="5"/>
      <c r="F660" s="6"/>
      <c r="G660" s="7"/>
      <c r="J660" s="6"/>
      <c r="M660" s="6"/>
      <c r="N660" s="6"/>
      <c r="O660" s="6"/>
      <c r="Q660" s="27"/>
      <c r="R660" s="7"/>
      <c r="T660" s="9">
        <f t="shared" si="35"/>
        <v>0</v>
      </c>
      <c r="U660" s="6"/>
      <c r="V660" s="76"/>
      <c r="W660" s="76"/>
    </row>
    <row r="661" spans="2:23" s="4" customFormat="1" ht="17.100000000000001" customHeight="1">
      <c r="B661" s="5"/>
      <c r="C661" s="5"/>
      <c r="D661" s="5"/>
      <c r="F661" s="6"/>
      <c r="G661" s="7"/>
      <c r="J661" s="6"/>
      <c r="M661" s="6"/>
      <c r="N661" s="6"/>
      <c r="O661" s="6"/>
      <c r="Q661" s="27"/>
      <c r="R661" s="7"/>
      <c r="T661" s="9">
        <f t="shared" si="35"/>
        <v>0</v>
      </c>
      <c r="U661" s="6"/>
      <c r="V661" s="76"/>
      <c r="W661" s="76"/>
    </row>
    <row r="662" spans="2:23" s="4" customFormat="1" ht="17.100000000000001" customHeight="1">
      <c r="B662" s="5"/>
      <c r="C662" s="5"/>
      <c r="D662" s="5"/>
      <c r="F662" s="6"/>
      <c r="G662" s="7"/>
      <c r="J662" s="6"/>
      <c r="M662" s="6"/>
      <c r="N662" s="6"/>
      <c r="O662" s="6"/>
      <c r="Q662" s="27"/>
      <c r="R662" s="7"/>
      <c r="T662" s="9">
        <f t="shared" si="35"/>
        <v>0</v>
      </c>
      <c r="U662" s="6"/>
      <c r="V662" s="76"/>
      <c r="W662" s="76"/>
    </row>
    <row r="663" spans="2:23" s="4" customFormat="1" ht="17.100000000000001" customHeight="1">
      <c r="B663" s="5"/>
      <c r="C663" s="5"/>
      <c r="D663" s="5"/>
      <c r="F663" s="6"/>
      <c r="G663" s="7"/>
      <c r="J663" s="6"/>
      <c r="M663" s="6"/>
      <c r="N663" s="6"/>
      <c r="O663" s="6"/>
      <c r="Q663" s="27"/>
      <c r="R663" s="7"/>
      <c r="T663" s="9">
        <f t="shared" si="35"/>
        <v>0</v>
      </c>
      <c r="U663" s="6"/>
      <c r="V663" s="76"/>
      <c r="W663" s="76"/>
    </row>
    <row r="664" spans="2:23" s="4" customFormat="1" ht="17.100000000000001" customHeight="1">
      <c r="B664" s="5"/>
      <c r="C664" s="5"/>
      <c r="D664" s="5"/>
      <c r="F664" s="6"/>
      <c r="G664" s="7"/>
      <c r="J664" s="6"/>
      <c r="M664" s="6"/>
      <c r="N664" s="6"/>
      <c r="O664" s="6"/>
      <c r="Q664" s="27"/>
      <c r="R664" s="7"/>
      <c r="T664" s="9">
        <f t="shared" si="35"/>
        <v>0</v>
      </c>
      <c r="U664" s="6"/>
      <c r="V664" s="76"/>
      <c r="W664" s="76"/>
    </row>
    <row r="665" spans="2:23" s="4" customFormat="1" ht="17.100000000000001" customHeight="1">
      <c r="B665" s="5"/>
      <c r="C665" s="5"/>
      <c r="D665" s="5"/>
      <c r="F665" s="6"/>
      <c r="G665" s="7"/>
      <c r="J665" s="6"/>
      <c r="M665" s="6"/>
      <c r="N665" s="6"/>
      <c r="O665" s="6"/>
      <c r="Q665" s="27"/>
      <c r="R665" s="7"/>
      <c r="T665" s="9">
        <f t="shared" si="35"/>
        <v>0</v>
      </c>
      <c r="U665" s="6"/>
      <c r="V665" s="76"/>
      <c r="W665" s="76"/>
    </row>
    <row r="666" spans="2:23" s="4" customFormat="1" ht="17.100000000000001" customHeight="1">
      <c r="B666" s="5"/>
      <c r="C666" s="5"/>
      <c r="D666" s="5"/>
      <c r="F666" s="6"/>
      <c r="G666" s="7"/>
      <c r="J666" s="6"/>
      <c r="M666" s="6"/>
      <c r="N666" s="6"/>
      <c r="O666" s="6"/>
      <c r="Q666" s="27"/>
      <c r="R666" s="7"/>
      <c r="T666" s="9">
        <f t="shared" si="35"/>
        <v>0</v>
      </c>
      <c r="U666" s="6"/>
      <c r="V666" s="76"/>
      <c r="W666" s="76"/>
    </row>
    <row r="667" spans="2:23" s="4" customFormat="1" ht="17.100000000000001" customHeight="1">
      <c r="B667" s="5"/>
      <c r="C667" s="5"/>
      <c r="D667" s="5"/>
      <c r="F667" s="6"/>
      <c r="G667" s="7"/>
      <c r="J667" s="6"/>
      <c r="M667" s="6"/>
      <c r="N667" s="6"/>
      <c r="O667" s="6"/>
      <c r="Q667" s="27"/>
      <c r="R667" s="7"/>
      <c r="T667" s="9">
        <f t="shared" si="35"/>
        <v>0</v>
      </c>
      <c r="U667" s="6"/>
      <c r="V667" s="76"/>
      <c r="W667" s="76"/>
    </row>
    <row r="668" spans="2:23" s="4" customFormat="1" ht="17.100000000000001" customHeight="1">
      <c r="B668" s="5"/>
      <c r="C668" s="5"/>
      <c r="D668" s="5"/>
      <c r="F668" s="6"/>
      <c r="G668" s="7"/>
      <c r="J668" s="6"/>
      <c r="M668" s="6"/>
      <c r="N668" s="6"/>
      <c r="O668" s="6"/>
      <c r="Q668" s="27"/>
      <c r="R668" s="7"/>
      <c r="T668" s="9">
        <f t="shared" si="35"/>
        <v>0</v>
      </c>
      <c r="U668" s="6"/>
      <c r="V668" s="76"/>
      <c r="W668" s="76"/>
    </row>
    <row r="669" spans="2:23" s="4" customFormat="1" ht="17.100000000000001" customHeight="1">
      <c r="B669" s="5"/>
      <c r="C669" s="5"/>
      <c r="D669" s="5"/>
      <c r="F669" s="6"/>
      <c r="G669" s="7"/>
      <c r="J669" s="6"/>
      <c r="M669" s="6"/>
      <c r="N669" s="6"/>
      <c r="O669" s="6"/>
      <c r="Q669" s="27"/>
      <c r="R669" s="7"/>
      <c r="T669" s="9">
        <f t="shared" si="35"/>
        <v>0</v>
      </c>
      <c r="U669" s="6"/>
      <c r="V669" s="76"/>
      <c r="W669" s="76"/>
    </row>
    <row r="670" spans="2:23" s="4" customFormat="1" ht="17.100000000000001" customHeight="1">
      <c r="B670" s="5"/>
      <c r="C670" s="5"/>
      <c r="D670" s="5"/>
      <c r="F670" s="6"/>
      <c r="G670" s="7"/>
      <c r="J670" s="6"/>
      <c r="M670" s="6"/>
      <c r="N670" s="6"/>
      <c r="O670" s="6"/>
      <c r="Q670" s="27"/>
      <c r="R670" s="7"/>
      <c r="T670" s="9">
        <f t="shared" si="35"/>
        <v>0</v>
      </c>
      <c r="U670" s="6"/>
      <c r="V670" s="76"/>
      <c r="W670" s="76"/>
    </row>
    <row r="671" spans="2:23" s="4" customFormat="1" ht="17.100000000000001" customHeight="1">
      <c r="B671" s="5"/>
      <c r="C671" s="5"/>
      <c r="D671" s="5"/>
      <c r="F671" s="6"/>
      <c r="G671" s="7"/>
      <c r="J671" s="6"/>
      <c r="M671" s="6"/>
      <c r="N671" s="6"/>
      <c r="O671" s="6"/>
      <c r="Q671" s="27"/>
      <c r="R671" s="7"/>
      <c r="T671" s="9">
        <f t="shared" si="35"/>
        <v>0</v>
      </c>
      <c r="U671" s="6"/>
      <c r="V671" s="76"/>
      <c r="W671" s="76"/>
    </row>
    <row r="672" spans="2:23" s="4" customFormat="1" ht="17.100000000000001" customHeight="1">
      <c r="B672" s="5"/>
      <c r="C672" s="5"/>
      <c r="D672" s="5"/>
      <c r="F672" s="6"/>
      <c r="G672" s="7"/>
      <c r="J672" s="6"/>
      <c r="M672" s="6"/>
      <c r="N672" s="6"/>
      <c r="O672" s="6"/>
      <c r="Q672" s="27"/>
      <c r="R672" s="7"/>
      <c r="T672" s="9">
        <f t="shared" si="35"/>
        <v>0</v>
      </c>
      <c r="U672" s="6"/>
      <c r="V672" s="76"/>
      <c r="W672" s="76"/>
    </row>
    <row r="673" spans="2:23" s="4" customFormat="1" ht="17.100000000000001" customHeight="1">
      <c r="B673" s="5"/>
      <c r="C673" s="5"/>
      <c r="D673" s="5"/>
      <c r="F673" s="6"/>
      <c r="G673" s="7"/>
      <c r="J673" s="6"/>
      <c r="M673" s="6"/>
      <c r="N673" s="6"/>
      <c r="O673" s="6"/>
      <c r="Q673" s="27"/>
      <c r="R673" s="7"/>
      <c r="T673" s="9">
        <f t="shared" si="35"/>
        <v>0</v>
      </c>
      <c r="U673" s="6"/>
      <c r="V673" s="76"/>
      <c r="W673" s="76"/>
    </row>
    <row r="674" spans="2:23" s="4" customFormat="1" ht="17.100000000000001" customHeight="1">
      <c r="B674" s="5"/>
      <c r="C674" s="5"/>
      <c r="D674" s="5"/>
      <c r="F674" s="6"/>
      <c r="G674" s="7"/>
      <c r="J674" s="6"/>
      <c r="M674" s="6"/>
      <c r="N674" s="6"/>
      <c r="O674" s="6"/>
      <c r="Q674" s="27"/>
      <c r="R674" s="7"/>
      <c r="T674" s="9">
        <f t="shared" si="35"/>
        <v>0</v>
      </c>
      <c r="U674" s="6"/>
      <c r="V674" s="76"/>
      <c r="W674" s="76"/>
    </row>
    <row r="675" spans="2:23" s="4" customFormat="1" ht="17.100000000000001" customHeight="1">
      <c r="B675" s="5"/>
      <c r="C675" s="5"/>
      <c r="D675" s="5"/>
      <c r="F675" s="6"/>
      <c r="G675" s="7"/>
      <c r="J675" s="6"/>
      <c r="M675" s="6"/>
      <c r="N675" s="6"/>
      <c r="O675" s="6"/>
      <c r="Q675" s="27"/>
      <c r="R675" s="7"/>
      <c r="T675" s="9">
        <f t="shared" si="35"/>
        <v>0</v>
      </c>
      <c r="U675" s="6"/>
      <c r="V675" s="76"/>
      <c r="W675" s="76"/>
    </row>
    <row r="676" spans="2:23" s="4" customFormat="1" ht="17.100000000000001" customHeight="1">
      <c r="B676" s="5"/>
      <c r="C676" s="5"/>
      <c r="D676" s="5"/>
      <c r="F676" s="6"/>
      <c r="G676" s="7"/>
      <c r="J676" s="6"/>
      <c r="M676" s="6"/>
      <c r="N676" s="6"/>
      <c r="O676" s="6"/>
      <c r="Q676" s="27"/>
      <c r="R676" s="7"/>
      <c r="T676" s="9">
        <f t="shared" si="35"/>
        <v>0</v>
      </c>
      <c r="U676" s="6"/>
      <c r="V676" s="76"/>
      <c r="W676" s="76"/>
    </row>
    <row r="677" spans="2:23" s="4" customFormat="1" ht="17.100000000000001" customHeight="1">
      <c r="B677" s="5"/>
      <c r="C677" s="5"/>
      <c r="D677" s="5"/>
      <c r="F677" s="6"/>
      <c r="G677" s="7"/>
      <c r="J677" s="6"/>
      <c r="M677" s="6"/>
      <c r="N677" s="6"/>
      <c r="O677" s="6"/>
      <c r="Q677" s="27"/>
      <c r="R677" s="7"/>
      <c r="T677" s="9">
        <f t="shared" si="35"/>
        <v>0</v>
      </c>
      <c r="U677" s="6"/>
      <c r="V677" s="76"/>
      <c r="W677" s="76"/>
    </row>
    <row r="678" spans="2:23" s="4" customFormat="1" ht="17.100000000000001" customHeight="1">
      <c r="B678" s="5"/>
      <c r="C678" s="5"/>
      <c r="D678" s="5"/>
      <c r="F678" s="6"/>
      <c r="G678" s="7"/>
      <c r="J678" s="6"/>
      <c r="M678" s="6"/>
      <c r="N678" s="6"/>
      <c r="O678" s="6"/>
      <c r="Q678" s="27"/>
      <c r="R678" s="7"/>
      <c r="T678" s="9">
        <f t="shared" si="35"/>
        <v>0</v>
      </c>
      <c r="U678" s="6"/>
      <c r="V678" s="76"/>
      <c r="W678" s="76"/>
    </row>
    <row r="679" spans="2:23" s="4" customFormat="1" ht="17.100000000000001" customHeight="1">
      <c r="B679" s="5"/>
      <c r="C679" s="5"/>
      <c r="D679" s="5"/>
      <c r="F679" s="6"/>
      <c r="G679" s="7"/>
      <c r="J679" s="6"/>
      <c r="M679" s="6"/>
      <c r="N679" s="6"/>
      <c r="O679" s="6"/>
      <c r="Q679" s="27"/>
      <c r="R679" s="7"/>
      <c r="T679" s="9">
        <f t="shared" si="35"/>
        <v>0</v>
      </c>
      <c r="U679" s="6"/>
      <c r="V679" s="76"/>
      <c r="W679" s="76"/>
    </row>
    <row r="680" spans="2:23" s="4" customFormat="1" ht="17.100000000000001" customHeight="1">
      <c r="B680" s="5"/>
      <c r="C680" s="5"/>
      <c r="D680" s="5"/>
      <c r="F680" s="6"/>
      <c r="G680" s="7"/>
      <c r="J680" s="6"/>
      <c r="M680" s="6"/>
      <c r="N680" s="6"/>
      <c r="O680" s="6"/>
      <c r="Q680" s="27"/>
      <c r="R680" s="7"/>
      <c r="T680" s="9">
        <f t="shared" si="35"/>
        <v>0</v>
      </c>
      <c r="U680" s="6"/>
      <c r="V680" s="76"/>
      <c r="W680" s="76"/>
    </row>
    <row r="681" spans="2:23" s="4" customFormat="1" ht="17.100000000000001" customHeight="1">
      <c r="B681" s="5"/>
      <c r="C681" s="5"/>
      <c r="D681" s="5"/>
      <c r="F681" s="6"/>
      <c r="G681" s="7"/>
      <c r="J681" s="6"/>
      <c r="M681" s="6"/>
      <c r="N681" s="6"/>
      <c r="O681" s="6"/>
      <c r="Q681" s="27"/>
      <c r="R681" s="7"/>
      <c r="T681" s="9">
        <f t="shared" si="35"/>
        <v>0</v>
      </c>
      <c r="U681" s="6"/>
      <c r="V681" s="76"/>
      <c r="W681" s="76"/>
    </row>
    <row r="682" spans="2:23" s="4" customFormat="1" ht="17.100000000000001" customHeight="1">
      <c r="B682" s="5"/>
      <c r="C682" s="5"/>
      <c r="D682" s="5"/>
      <c r="F682" s="6"/>
      <c r="G682" s="7"/>
      <c r="J682" s="6"/>
      <c r="M682" s="6"/>
      <c r="N682" s="6"/>
      <c r="O682" s="6"/>
      <c r="Q682" s="27"/>
      <c r="R682" s="7"/>
      <c r="T682" s="9">
        <f t="shared" si="35"/>
        <v>0</v>
      </c>
      <c r="U682" s="6"/>
      <c r="V682" s="76"/>
      <c r="W682" s="76"/>
    </row>
    <row r="683" spans="2:23" s="4" customFormat="1" ht="17.100000000000001" customHeight="1">
      <c r="B683" s="5"/>
      <c r="C683" s="5"/>
      <c r="D683" s="5"/>
      <c r="F683" s="6"/>
      <c r="G683" s="7"/>
      <c r="J683" s="6"/>
      <c r="M683" s="6"/>
      <c r="N683" s="6"/>
      <c r="O683" s="6"/>
      <c r="Q683" s="27"/>
      <c r="R683" s="7"/>
      <c r="T683" s="9">
        <f t="shared" si="35"/>
        <v>0</v>
      </c>
      <c r="U683" s="6"/>
      <c r="V683" s="76"/>
      <c r="W683" s="76"/>
    </row>
    <row r="684" spans="2:23" s="4" customFormat="1" ht="17.100000000000001" customHeight="1">
      <c r="B684" s="5"/>
      <c r="C684" s="5"/>
      <c r="D684" s="5"/>
      <c r="F684" s="6"/>
      <c r="G684" s="7"/>
      <c r="J684" s="6"/>
      <c r="M684" s="6"/>
      <c r="N684" s="6"/>
      <c r="O684" s="6"/>
      <c r="Q684" s="27"/>
      <c r="R684" s="7"/>
      <c r="T684" s="9">
        <f t="shared" si="35"/>
        <v>0</v>
      </c>
      <c r="U684" s="6"/>
      <c r="V684" s="76"/>
      <c r="W684" s="76"/>
    </row>
    <row r="685" spans="2:23" s="4" customFormat="1" ht="17.100000000000001" customHeight="1">
      <c r="B685" s="5"/>
      <c r="C685" s="5"/>
      <c r="D685" s="5"/>
      <c r="F685" s="6"/>
      <c r="G685" s="7"/>
      <c r="J685" s="6"/>
      <c r="M685" s="6"/>
      <c r="N685" s="6"/>
      <c r="O685" s="6"/>
      <c r="Q685" s="27"/>
      <c r="R685" s="7"/>
      <c r="T685" s="9">
        <f t="shared" si="35"/>
        <v>0</v>
      </c>
      <c r="U685" s="6"/>
      <c r="V685" s="76"/>
      <c r="W685" s="76"/>
    </row>
    <row r="686" spans="2:23" s="4" customFormat="1" ht="17.100000000000001" customHeight="1">
      <c r="B686" s="5"/>
      <c r="C686" s="5"/>
      <c r="D686" s="5"/>
      <c r="F686" s="6"/>
      <c r="G686" s="7"/>
      <c r="J686" s="6"/>
      <c r="M686" s="6"/>
      <c r="N686" s="6"/>
      <c r="O686" s="6"/>
      <c r="Q686" s="27"/>
      <c r="R686" s="7"/>
      <c r="T686" s="9">
        <f t="shared" si="35"/>
        <v>0</v>
      </c>
      <c r="U686" s="6"/>
      <c r="V686" s="76"/>
      <c r="W686" s="76"/>
    </row>
    <row r="687" spans="2:23" s="4" customFormat="1" ht="17.100000000000001" customHeight="1">
      <c r="B687" s="5"/>
      <c r="C687" s="5"/>
      <c r="D687" s="5"/>
      <c r="F687" s="6"/>
      <c r="G687" s="7"/>
      <c r="J687" s="6"/>
      <c r="M687" s="6"/>
      <c r="N687" s="6"/>
      <c r="O687" s="6"/>
      <c r="Q687" s="27"/>
      <c r="R687" s="7"/>
      <c r="T687" s="9">
        <f t="shared" si="35"/>
        <v>0</v>
      </c>
      <c r="U687" s="6"/>
      <c r="V687" s="76"/>
      <c r="W687" s="76"/>
    </row>
    <row r="688" spans="2:23" s="4" customFormat="1" ht="17.100000000000001" customHeight="1">
      <c r="B688" s="5"/>
      <c r="C688" s="5"/>
      <c r="D688" s="5"/>
      <c r="F688" s="6"/>
      <c r="G688" s="7"/>
      <c r="J688" s="6"/>
      <c r="M688" s="6"/>
      <c r="N688" s="6"/>
      <c r="O688" s="6"/>
      <c r="Q688" s="27"/>
      <c r="R688" s="7"/>
      <c r="T688" s="9">
        <f t="shared" si="35"/>
        <v>0</v>
      </c>
      <c r="U688" s="6"/>
      <c r="V688" s="76"/>
      <c r="W688" s="76"/>
    </row>
    <row r="689" spans="2:23" s="4" customFormat="1" ht="17.100000000000001" customHeight="1">
      <c r="B689" s="5"/>
      <c r="C689" s="5"/>
      <c r="D689" s="5"/>
      <c r="F689" s="6"/>
      <c r="G689" s="7"/>
      <c r="J689" s="6"/>
      <c r="M689" s="6"/>
      <c r="N689" s="6"/>
      <c r="O689" s="6"/>
      <c r="Q689" s="27"/>
      <c r="R689" s="7"/>
      <c r="T689" s="9">
        <f t="shared" si="35"/>
        <v>0</v>
      </c>
      <c r="U689" s="6"/>
      <c r="V689" s="76"/>
      <c r="W689" s="76"/>
    </row>
    <row r="690" spans="2:23" s="4" customFormat="1" ht="17.100000000000001" customHeight="1">
      <c r="B690" s="5"/>
      <c r="C690" s="5"/>
      <c r="D690" s="5"/>
      <c r="F690" s="6"/>
      <c r="G690" s="7"/>
      <c r="J690" s="6"/>
      <c r="M690" s="6"/>
      <c r="N690" s="6"/>
      <c r="O690" s="6"/>
      <c r="Q690" s="27"/>
      <c r="R690" s="7"/>
      <c r="T690" s="9">
        <f t="shared" si="35"/>
        <v>0</v>
      </c>
      <c r="U690" s="6"/>
      <c r="V690" s="76"/>
      <c r="W690" s="76"/>
    </row>
    <row r="691" spans="2:23" s="4" customFormat="1" ht="17.100000000000001" customHeight="1">
      <c r="B691" s="5"/>
      <c r="C691" s="5"/>
      <c r="D691" s="5"/>
      <c r="F691" s="6"/>
      <c r="G691" s="7"/>
      <c r="J691" s="6"/>
      <c r="M691" s="6"/>
      <c r="N691" s="6"/>
      <c r="O691" s="6"/>
      <c r="Q691" s="27"/>
      <c r="R691" s="7"/>
      <c r="T691" s="9">
        <f t="shared" si="35"/>
        <v>0</v>
      </c>
      <c r="U691" s="6"/>
      <c r="V691" s="76"/>
      <c r="W691" s="76"/>
    </row>
    <row r="692" spans="2:23" s="4" customFormat="1" ht="17.100000000000001" customHeight="1">
      <c r="B692" s="5"/>
      <c r="C692" s="5"/>
      <c r="D692" s="5"/>
      <c r="F692" s="6"/>
      <c r="G692" s="7"/>
      <c r="J692" s="6"/>
      <c r="M692" s="6"/>
      <c r="N692" s="6"/>
      <c r="O692" s="6"/>
      <c r="Q692" s="27"/>
      <c r="R692" s="7"/>
      <c r="T692" s="9">
        <f t="shared" si="35"/>
        <v>0</v>
      </c>
      <c r="U692" s="6"/>
      <c r="V692" s="76"/>
      <c r="W692" s="76"/>
    </row>
    <row r="693" spans="2:23" s="4" customFormat="1" ht="17.100000000000001" customHeight="1">
      <c r="B693" s="5"/>
      <c r="C693" s="5"/>
      <c r="D693" s="5"/>
      <c r="F693" s="6"/>
      <c r="G693" s="7"/>
      <c r="J693" s="6"/>
      <c r="M693" s="6"/>
      <c r="N693" s="6"/>
      <c r="O693" s="6"/>
      <c r="Q693" s="27"/>
      <c r="R693" s="7"/>
      <c r="T693" s="9">
        <f t="shared" si="35"/>
        <v>0</v>
      </c>
      <c r="U693" s="6"/>
      <c r="V693" s="76"/>
      <c r="W693" s="76"/>
    </row>
    <row r="694" spans="2:23" s="4" customFormat="1" ht="17.100000000000001" customHeight="1">
      <c r="B694" s="5"/>
      <c r="C694" s="5"/>
      <c r="D694" s="5"/>
      <c r="F694" s="6"/>
      <c r="G694" s="7"/>
      <c r="J694" s="6"/>
      <c r="M694" s="6"/>
      <c r="N694" s="6"/>
      <c r="O694" s="6"/>
      <c r="Q694" s="27"/>
      <c r="R694" s="7"/>
      <c r="T694" s="9">
        <f t="shared" si="35"/>
        <v>0</v>
      </c>
      <c r="U694" s="6"/>
      <c r="V694" s="76"/>
      <c r="W694" s="76"/>
    </row>
    <row r="695" spans="2:23" s="4" customFormat="1" ht="17.100000000000001" customHeight="1">
      <c r="B695" s="5"/>
      <c r="C695" s="5"/>
      <c r="D695" s="5"/>
      <c r="F695" s="6"/>
      <c r="G695" s="7"/>
      <c r="J695" s="6"/>
      <c r="M695" s="6"/>
      <c r="N695" s="6"/>
      <c r="O695" s="6"/>
      <c r="Q695" s="27"/>
      <c r="R695" s="7"/>
      <c r="T695" s="9">
        <f t="shared" si="35"/>
        <v>0</v>
      </c>
      <c r="U695" s="6"/>
      <c r="V695" s="76"/>
      <c r="W695" s="76"/>
    </row>
    <row r="696" spans="2:23" s="4" customFormat="1" ht="17.100000000000001" customHeight="1">
      <c r="B696" s="5"/>
      <c r="C696" s="5"/>
      <c r="D696" s="5"/>
      <c r="F696" s="6"/>
      <c r="G696" s="7"/>
      <c r="J696" s="6"/>
      <c r="M696" s="6"/>
      <c r="N696" s="6"/>
      <c r="O696" s="6"/>
      <c r="Q696" s="27"/>
      <c r="R696" s="7"/>
      <c r="T696" s="9">
        <f t="shared" ref="T696:T759" si="36">S696*N696</f>
        <v>0</v>
      </c>
      <c r="U696" s="6"/>
      <c r="V696" s="76"/>
      <c r="W696" s="76"/>
    </row>
    <row r="697" spans="2:23" s="4" customFormat="1" ht="17.100000000000001" customHeight="1">
      <c r="B697" s="5"/>
      <c r="C697" s="5"/>
      <c r="D697" s="5"/>
      <c r="F697" s="6"/>
      <c r="G697" s="7"/>
      <c r="J697" s="6"/>
      <c r="M697" s="6"/>
      <c r="N697" s="6"/>
      <c r="O697" s="6"/>
      <c r="Q697" s="27"/>
      <c r="R697" s="7"/>
      <c r="T697" s="9">
        <f t="shared" si="36"/>
        <v>0</v>
      </c>
      <c r="U697" s="6"/>
      <c r="V697" s="76"/>
      <c r="W697" s="76"/>
    </row>
    <row r="698" spans="2:23" s="4" customFormat="1" ht="17.100000000000001" customHeight="1">
      <c r="B698" s="5"/>
      <c r="C698" s="5"/>
      <c r="D698" s="5"/>
      <c r="F698" s="6"/>
      <c r="G698" s="7"/>
      <c r="J698" s="6"/>
      <c r="M698" s="6"/>
      <c r="N698" s="6"/>
      <c r="O698" s="6"/>
      <c r="Q698" s="27"/>
      <c r="R698" s="7"/>
      <c r="T698" s="9">
        <f t="shared" si="36"/>
        <v>0</v>
      </c>
      <c r="U698" s="6"/>
      <c r="V698" s="76"/>
      <c r="W698" s="76"/>
    </row>
    <row r="699" spans="2:23" s="4" customFormat="1" ht="17.100000000000001" customHeight="1">
      <c r="B699" s="5"/>
      <c r="C699" s="5"/>
      <c r="D699" s="5"/>
      <c r="F699" s="6"/>
      <c r="G699" s="7"/>
      <c r="J699" s="6"/>
      <c r="M699" s="6"/>
      <c r="N699" s="6"/>
      <c r="O699" s="6"/>
      <c r="Q699" s="27"/>
      <c r="R699" s="7"/>
      <c r="T699" s="9">
        <f t="shared" si="36"/>
        <v>0</v>
      </c>
      <c r="U699" s="6"/>
      <c r="V699" s="76"/>
      <c r="W699" s="76"/>
    </row>
    <row r="700" spans="2:23" s="4" customFormat="1" ht="17.100000000000001" customHeight="1">
      <c r="B700" s="5"/>
      <c r="C700" s="5"/>
      <c r="D700" s="5"/>
      <c r="F700" s="6"/>
      <c r="G700" s="7"/>
      <c r="J700" s="6"/>
      <c r="M700" s="6"/>
      <c r="N700" s="6"/>
      <c r="O700" s="6"/>
      <c r="Q700" s="27"/>
      <c r="R700" s="7"/>
      <c r="T700" s="9">
        <f t="shared" si="36"/>
        <v>0</v>
      </c>
      <c r="U700" s="6"/>
      <c r="V700" s="76"/>
      <c r="W700" s="76"/>
    </row>
    <row r="701" spans="2:23" s="4" customFormat="1" ht="17.100000000000001" customHeight="1">
      <c r="B701" s="5"/>
      <c r="C701" s="5"/>
      <c r="D701" s="5"/>
      <c r="F701" s="6"/>
      <c r="G701" s="7"/>
      <c r="J701" s="6"/>
      <c r="M701" s="6"/>
      <c r="N701" s="6"/>
      <c r="O701" s="6"/>
      <c r="Q701" s="27"/>
      <c r="R701" s="7"/>
      <c r="T701" s="9">
        <f t="shared" si="36"/>
        <v>0</v>
      </c>
      <c r="U701" s="6"/>
      <c r="V701" s="76"/>
      <c r="W701" s="76"/>
    </row>
    <row r="702" spans="2:23" s="4" customFormat="1" ht="17.100000000000001" customHeight="1">
      <c r="B702" s="5"/>
      <c r="C702" s="5"/>
      <c r="D702" s="5"/>
      <c r="F702" s="6"/>
      <c r="G702" s="7"/>
      <c r="J702" s="6"/>
      <c r="M702" s="6"/>
      <c r="N702" s="6"/>
      <c r="O702" s="6"/>
      <c r="Q702" s="27"/>
      <c r="R702" s="7"/>
      <c r="T702" s="9">
        <f t="shared" si="36"/>
        <v>0</v>
      </c>
      <c r="U702" s="6"/>
      <c r="V702" s="76"/>
      <c r="W702" s="76"/>
    </row>
    <row r="703" spans="2:23" s="4" customFormat="1" ht="17.100000000000001" customHeight="1">
      <c r="B703" s="5"/>
      <c r="C703" s="5"/>
      <c r="D703" s="5"/>
      <c r="F703" s="6"/>
      <c r="G703" s="7"/>
      <c r="J703" s="6"/>
      <c r="M703" s="6"/>
      <c r="N703" s="6"/>
      <c r="O703" s="6"/>
      <c r="Q703" s="27"/>
      <c r="R703" s="7"/>
      <c r="T703" s="9">
        <f t="shared" si="36"/>
        <v>0</v>
      </c>
      <c r="U703" s="6"/>
      <c r="V703" s="76"/>
      <c r="W703" s="76"/>
    </row>
    <row r="704" spans="2:23" s="4" customFormat="1" ht="17.100000000000001" customHeight="1">
      <c r="B704" s="5"/>
      <c r="C704" s="5"/>
      <c r="D704" s="5"/>
      <c r="F704" s="6"/>
      <c r="G704" s="7"/>
      <c r="J704" s="6"/>
      <c r="M704" s="6"/>
      <c r="N704" s="6"/>
      <c r="O704" s="6"/>
      <c r="Q704" s="27"/>
      <c r="R704" s="7"/>
      <c r="T704" s="9">
        <f t="shared" si="36"/>
        <v>0</v>
      </c>
      <c r="U704" s="6"/>
      <c r="V704" s="76"/>
      <c r="W704" s="76"/>
    </row>
    <row r="705" spans="2:23" s="4" customFormat="1" ht="17.100000000000001" customHeight="1">
      <c r="B705" s="5"/>
      <c r="C705" s="5"/>
      <c r="D705" s="5"/>
      <c r="F705" s="6"/>
      <c r="G705" s="7"/>
      <c r="J705" s="6"/>
      <c r="M705" s="6"/>
      <c r="N705" s="6"/>
      <c r="O705" s="6"/>
      <c r="Q705" s="27"/>
      <c r="R705" s="7"/>
      <c r="T705" s="9">
        <f t="shared" si="36"/>
        <v>0</v>
      </c>
      <c r="U705" s="6"/>
      <c r="V705" s="76"/>
      <c r="W705" s="76"/>
    </row>
    <row r="706" spans="2:23" s="4" customFormat="1" ht="17.100000000000001" customHeight="1">
      <c r="B706" s="5"/>
      <c r="C706" s="5"/>
      <c r="D706" s="5"/>
      <c r="F706" s="6"/>
      <c r="G706" s="7"/>
      <c r="J706" s="6"/>
      <c r="M706" s="6"/>
      <c r="N706" s="6"/>
      <c r="O706" s="6"/>
      <c r="Q706" s="27"/>
      <c r="R706" s="7"/>
      <c r="T706" s="9">
        <f t="shared" si="36"/>
        <v>0</v>
      </c>
      <c r="U706" s="6"/>
      <c r="V706" s="76"/>
      <c r="W706" s="76"/>
    </row>
    <row r="707" spans="2:23" s="4" customFormat="1" ht="17.100000000000001" customHeight="1">
      <c r="B707" s="5"/>
      <c r="C707" s="5"/>
      <c r="D707" s="5"/>
      <c r="F707" s="6"/>
      <c r="G707" s="7"/>
      <c r="J707" s="6"/>
      <c r="M707" s="6"/>
      <c r="N707" s="6"/>
      <c r="O707" s="6"/>
      <c r="Q707" s="27"/>
      <c r="R707" s="7"/>
      <c r="T707" s="9">
        <f t="shared" si="36"/>
        <v>0</v>
      </c>
      <c r="U707" s="6"/>
      <c r="V707" s="76"/>
      <c r="W707" s="76"/>
    </row>
    <row r="708" spans="2:23" s="4" customFormat="1" ht="17.100000000000001" customHeight="1">
      <c r="B708" s="5"/>
      <c r="C708" s="5"/>
      <c r="D708" s="5"/>
      <c r="F708" s="6"/>
      <c r="G708" s="7"/>
      <c r="J708" s="6"/>
      <c r="M708" s="6"/>
      <c r="N708" s="6"/>
      <c r="O708" s="6"/>
      <c r="Q708" s="27"/>
      <c r="R708" s="7"/>
      <c r="T708" s="9">
        <f t="shared" si="36"/>
        <v>0</v>
      </c>
      <c r="U708" s="6"/>
      <c r="V708" s="76"/>
      <c r="W708" s="76"/>
    </row>
    <row r="709" spans="2:23" s="4" customFormat="1" ht="17.100000000000001" customHeight="1">
      <c r="B709" s="5"/>
      <c r="C709" s="5"/>
      <c r="D709" s="5"/>
      <c r="F709" s="6"/>
      <c r="G709" s="7"/>
      <c r="J709" s="6"/>
      <c r="M709" s="6"/>
      <c r="N709" s="6"/>
      <c r="O709" s="6"/>
      <c r="Q709" s="27"/>
      <c r="R709" s="7"/>
      <c r="T709" s="9">
        <f t="shared" si="36"/>
        <v>0</v>
      </c>
      <c r="U709" s="6"/>
      <c r="V709" s="76"/>
      <c r="W709" s="76"/>
    </row>
    <row r="710" spans="2:23" s="4" customFormat="1" ht="17.100000000000001" customHeight="1">
      <c r="B710" s="5"/>
      <c r="C710" s="5"/>
      <c r="D710" s="5"/>
      <c r="F710" s="6"/>
      <c r="G710" s="7"/>
      <c r="J710" s="6"/>
      <c r="M710" s="6"/>
      <c r="N710" s="6"/>
      <c r="O710" s="6"/>
      <c r="Q710" s="27"/>
      <c r="R710" s="7"/>
      <c r="T710" s="9">
        <f t="shared" si="36"/>
        <v>0</v>
      </c>
      <c r="U710" s="6"/>
      <c r="V710" s="76"/>
      <c r="W710" s="76"/>
    </row>
    <row r="711" spans="2:23" s="4" customFormat="1" ht="17.100000000000001" customHeight="1">
      <c r="B711" s="5"/>
      <c r="C711" s="5"/>
      <c r="D711" s="5"/>
      <c r="F711" s="6"/>
      <c r="G711" s="7"/>
      <c r="J711" s="6"/>
      <c r="M711" s="6"/>
      <c r="N711" s="6"/>
      <c r="O711" s="6"/>
      <c r="Q711" s="27"/>
      <c r="R711" s="7"/>
      <c r="T711" s="9">
        <f t="shared" si="36"/>
        <v>0</v>
      </c>
      <c r="U711" s="6"/>
      <c r="V711" s="76"/>
      <c r="W711" s="76"/>
    </row>
    <row r="712" spans="2:23" s="4" customFormat="1" ht="17.100000000000001" customHeight="1">
      <c r="B712" s="5"/>
      <c r="C712" s="5"/>
      <c r="D712" s="5"/>
      <c r="F712" s="6"/>
      <c r="G712" s="7"/>
      <c r="J712" s="6"/>
      <c r="M712" s="6"/>
      <c r="N712" s="6"/>
      <c r="O712" s="6"/>
      <c r="Q712" s="27"/>
      <c r="R712" s="7"/>
      <c r="T712" s="9">
        <f t="shared" si="36"/>
        <v>0</v>
      </c>
      <c r="U712" s="6"/>
      <c r="V712" s="76"/>
      <c r="W712" s="76"/>
    </row>
    <row r="713" spans="2:23" s="4" customFormat="1" ht="17.100000000000001" customHeight="1">
      <c r="B713" s="5"/>
      <c r="C713" s="5"/>
      <c r="D713" s="5"/>
      <c r="F713" s="6"/>
      <c r="G713" s="7"/>
      <c r="J713" s="6"/>
      <c r="M713" s="6"/>
      <c r="N713" s="6"/>
      <c r="O713" s="6"/>
      <c r="Q713" s="27"/>
      <c r="R713" s="7"/>
      <c r="T713" s="9">
        <f t="shared" si="36"/>
        <v>0</v>
      </c>
      <c r="U713" s="6"/>
      <c r="V713" s="76"/>
      <c r="W713" s="76"/>
    </row>
    <row r="714" spans="2:23" s="4" customFormat="1" ht="17.100000000000001" customHeight="1">
      <c r="B714" s="5"/>
      <c r="C714" s="5"/>
      <c r="D714" s="5"/>
      <c r="F714" s="6"/>
      <c r="G714" s="7"/>
      <c r="J714" s="6"/>
      <c r="M714" s="6"/>
      <c r="N714" s="6"/>
      <c r="O714" s="6"/>
      <c r="Q714" s="27"/>
      <c r="R714" s="7"/>
      <c r="T714" s="9">
        <f t="shared" si="36"/>
        <v>0</v>
      </c>
      <c r="U714" s="6"/>
      <c r="V714" s="76"/>
      <c r="W714" s="76"/>
    </row>
    <row r="715" spans="2:23" s="4" customFormat="1" ht="17.100000000000001" customHeight="1">
      <c r="B715" s="5"/>
      <c r="C715" s="5"/>
      <c r="D715" s="5"/>
      <c r="F715" s="6"/>
      <c r="G715" s="7"/>
      <c r="J715" s="6"/>
      <c r="M715" s="6"/>
      <c r="N715" s="6"/>
      <c r="O715" s="6"/>
      <c r="Q715" s="27"/>
      <c r="R715" s="7"/>
      <c r="T715" s="9">
        <f t="shared" si="36"/>
        <v>0</v>
      </c>
      <c r="U715" s="6"/>
      <c r="V715" s="76"/>
      <c r="W715" s="76"/>
    </row>
    <row r="716" spans="2:23" s="4" customFormat="1" ht="17.100000000000001" customHeight="1">
      <c r="B716" s="5"/>
      <c r="C716" s="5"/>
      <c r="D716" s="5"/>
      <c r="F716" s="6"/>
      <c r="G716" s="7"/>
      <c r="J716" s="6"/>
      <c r="M716" s="6"/>
      <c r="N716" s="6"/>
      <c r="O716" s="6"/>
      <c r="Q716" s="27"/>
      <c r="R716" s="7"/>
      <c r="T716" s="9">
        <f t="shared" si="36"/>
        <v>0</v>
      </c>
      <c r="U716" s="6"/>
      <c r="V716" s="76"/>
      <c r="W716" s="76"/>
    </row>
    <row r="717" spans="2:23" s="4" customFormat="1" ht="17.100000000000001" customHeight="1">
      <c r="B717" s="5"/>
      <c r="C717" s="5"/>
      <c r="D717" s="5"/>
      <c r="F717" s="6"/>
      <c r="G717" s="7"/>
      <c r="J717" s="6"/>
      <c r="M717" s="6"/>
      <c r="N717" s="6"/>
      <c r="O717" s="6"/>
      <c r="Q717" s="27"/>
      <c r="R717" s="7"/>
      <c r="T717" s="9">
        <f t="shared" si="36"/>
        <v>0</v>
      </c>
      <c r="U717" s="6"/>
      <c r="V717" s="76"/>
      <c r="W717" s="76"/>
    </row>
    <row r="718" spans="2:23" s="4" customFormat="1" ht="17.100000000000001" customHeight="1">
      <c r="B718" s="5"/>
      <c r="C718" s="5"/>
      <c r="D718" s="5"/>
      <c r="F718" s="6"/>
      <c r="G718" s="7"/>
      <c r="J718" s="6"/>
      <c r="M718" s="6"/>
      <c r="N718" s="6"/>
      <c r="O718" s="6"/>
      <c r="Q718" s="27"/>
      <c r="R718" s="7"/>
      <c r="T718" s="9">
        <f t="shared" si="36"/>
        <v>0</v>
      </c>
      <c r="U718" s="6"/>
      <c r="V718" s="76"/>
      <c r="W718" s="76"/>
    </row>
    <row r="719" spans="2:23" s="4" customFormat="1" ht="17.100000000000001" customHeight="1">
      <c r="B719" s="5"/>
      <c r="C719" s="5"/>
      <c r="D719" s="5"/>
      <c r="F719" s="6"/>
      <c r="G719" s="7"/>
      <c r="J719" s="6"/>
      <c r="M719" s="6"/>
      <c r="N719" s="6"/>
      <c r="O719" s="6"/>
      <c r="Q719" s="27"/>
      <c r="R719" s="7"/>
      <c r="T719" s="9">
        <f t="shared" si="36"/>
        <v>0</v>
      </c>
      <c r="U719" s="6"/>
      <c r="V719" s="76"/>
      <c r="W719" s="76"/>
    </row>
    <row r="720" spans="2:23" s="4" customFormat="1" ht="17.100000000000001" customHeight="1">
      <c r="B720" s="5"/>
      <c r="C720" s="5"/>
      <c r="D720" s="5"/>
      <c r="F720" s="6"/>
      <c r="G720" s="7"/>
      <c r="J720" s="6"/>
      <c r="M720" s="6"/>
      <c r="N720" s="6"/>
      <c r="O720" s="6"/>
      <c r="Q720" s="27"/>
      <c r="R720" s="7"/>
      <c r="T720" s="9">
        <f t="shared" si="36"/>
        <v>0</v>
      </c>
      <c r="U720" s="6"/>
      <c r="V720" s="76"/>
      <c r="W720" s="76"/>
    </row>
    <row r="721" spans="2:23" s="4" customFormat="1" ht="17.100000000000001" customHeight="1">
      <c r="B721" s="5"/>
      <c r="C721" s="5"/>
      <c r="D721" s="5"/>
      <c r="F721" s="6"/>
      <c r="G721" s="7"/>
      <c r="J721" s="6"/>
      <c r="M721" s="6"/>
      <c r="N721" s="6"/>
      <c r="O721" s="6"/>
      <c r="Q721" s="27"/>
      <c r="R721" s="7"/>
      <c r="T721" s="9">
        <f t="shared" si="36"/>
        <v>0</v>
      </c>
      <c r="U721" s="6"/>
      <c r="V721" s="76"/>
      <c r="W721" s="76"/>
    </row>
    <row r="722" spans="2:23" s="4" customFormat="1" ht="17.100000000000001" customHeight="1">
      <c r="B722" s="5"/>
      <c r="C722" s="5"/>
      <c r="D722" s="5"/>
      <c r="F722" s="6"/>
      <c r="G722" s="7"/>
      <c r="J722" s="6"/>
      <c r="M722" s="6"/>
      <c r="N722" s="6"/>
      <c r="O722" s="6"/>
      <c r="Q722" s="27"/>
      <c r="R722" s="7"/>
      <c r="T722" s="9">
        <f t="shared" si="36"/>
        <v>0</v>
      </c>
      <c r="U722" s="6"/>
      <c r="V722" s="76"/>
      <c r="W722" s="76"/>
    </row>
    <row r="723" spans="2:23" s="4" customFormat="1" ht="17.100000000000001" customHeight="1">
      <c r="B723" s="5"/>
      <c r="C723" s="5"/>
      <c r="D723" s="5"/>
      <c r="F723" s="6"/>
      <c r="G723" s="7"/>
      <c r="J723" s="6"/>
      <c r="M723" s="6"/>
      <c r="N723" s="6"/>
      <c r="O723" s="6"/>
      <c r="Q723" s="27"/>
      <c r="R723" s="7"/>
      <c r="T723" s="9">
        <f t="shared" si="36"/>
        <v>0</v>
      </c>
      <c r="U723" s="6"/>
      <c r="V723" s="76"/>
      <c r="W723" s="76"/>
    </row>
    <row r="724" spans="2:23" s="4" customFormat="1" ht="17.100000000000001" customHeight="1">
      <c r="B724" s="5"/>
      <c r="C724" s="5"/>
      <c r="D724" s="5"/>
      <c r="F724" s="6"/>
      <c r="G724" s="7"/>
      <c r="J724" s="6"/>
      <c r="M724" s="6"/>
      <c r="N724" s="6"/>
      <c r="O724" s="6"/>
      <c r="Q724" s="27"/>
      <c r="R724" s="7"/>
      <c r="T724" s="9">
        <f t="shared" si="36"/>
        <v>0</v>
      </c>
      <c r="U724" s="6"/>
      <c r="V724" s="76"/>
      <c r="W724" s="76"/>
    </row>
    <row r="725" spans="2:23" s="4" customFormat="1" ht="17.100000000000001" customHeight="1">
      <c r="B725" s="5"/>
      <c r="C725" s="5"/>
      <c r="D725" s="5"/>
      <c r="F725" s="6"/>
      <c r="G725" s="7"/>
      <c r="J725" s="6"/>
      <c r="M725" s="6"/>
      <c r="N725" s="6"/>
      <c r="O725" s="6"/>
      <c r="Q725" s="27"/>
      <c r="R725" s="7"/>
      <c r="T725" s="9">
        <f t="shared" si="36"/>
        <v>0</v>
      </c>
      <c r="U725" s="6"/>
      <c r="V725" s="76"/>
      <c r="W725" s="76"/>
    </row>
    <row r="726" spans="2:23" s="4" customFormat="1" ht="17.100000000000001" customHeight="1">
      <c r="B726" s="5"/>
      <c r="C726" s="5"/>
      <c r="D726" s="5"/>
      <c r="F726" s="6"/>
      <c r="G726" s="7"/>
      <c r="J726" s="6"/>
      <c r="M726" s="6"/>
      <c r="N726" s="6"/>
      <c r="O726" s="6"/>
      <c r="Q726" s="27"/>
      <c r="R726" s="7"/>
      <c r="T726" s="9">
        <f t="shared" si="36"/>
        <v>0</v>
      </c>
      <c r="U726" s="6"/>
      <c r="V726" s="76"/>
      <c r="W726" s="76"/>
    </row>
    <row r="727" spans="2:23" s="4" customFormat="1" ht="17.100000000000001" customHeight="1">
      <c r="B727" s="5"/>
      <c r="C727" s="5"/>
      <c r="D727" s="5"/>
      <c r="F727" s="6"/>
      <c r="G727" s="7"/>
      <c r="J727" s="6"/>
      <c r="M727" s="6"/>
      <c r="N727" s="6"/>
      <c r="O727" s="6"/>
      <c r="Q727" s="27"/>
      <c r="R727" s="7"/>
      <c r="T727" s="9">
        <f t="shared" si="36"/>
        <v>0</v>
      </c>
      <c r="U727" s="6"/>
      <c r="V727" s="76"/>
      <c r="W727" s="76"/>
    </row>
    <row r="728" spans="2:23" s="4" customFormat="1" ht="17.100000000000001" customHeight="1">
      <c r="B728" s="5"/>
      <c r="C728" s="5"/>
      <c r="D728" s="5"/>
      <c r="F728" s="6"/>
      <c r="G728" s="7"/>
      <c r="J728" s="6"/>
      <c r="M728" s="6"/>
      <c r="N728" s="6"/>
      <c r="O728" s="6"/>
      <c r="Q728" s="27"/>
      <c r="R728" s="7"/>
      <c r="T728" s="9">
        <f t="shared" si="36"/>
        <v>0</v>
      </c>
      <c r="U728" s="6"/>
      <c r="V728" s="76"/>
      <c r="W728" s="76"/>
    </row>
    <row r="729" spans="2:23" s="4" customFormat="1" ht="17.100000000000001" customHeight="1">
      <c r="B729" s="5"/>
      <c r="C729" s="5"/>
      <c r="D729" s="5"/>
      <c r="F729" s="6"/>
      <c r="G729" s="7"/>
      <c r="J729" s="6"/>
      <c r="M729" s="6"/>
      <c r="N729" s="6"/>
      <c r="O729" s="6"/>
      <c r="Q729" s="27"/>
      <c r="R729" s="7"/>
      <c r="T729" s="9">
        <f t="shared" si="36"/>
        <v>0</v>
      </c>
      <c r="U729" s="6"/>
      <c r="V729" s="76"/>
      <c r="W729" s="76"/>
    </row>
    <row r="730" spans="2:23" s="4" customFormat="1" ht="17.100000000000001" customHeight="1">
      <c r="B730" s="5"/>
      <c r="C730" s="5"/>
      <c r="D730" s="5"/>
      <c r="F730" s="6"/>
      <c r="G730" s="7"/>
      <c r="J730" s="6"/>
      <c r="M730" s="6"/>
      <c r="N730" s="6"/>
      <c r="O730" s="6"/>
      <c r="Q730" s="27"/>
      <c r="R730" s="7"/>
      <c r="T730" s="9">
        <f t="shared" si="36"/>
        <v>0</v>
      </c>
      <c r="U730" s="6"/>
      <c r="V730" s="76"/>
      <c r="W730" s="76"/>
    </row>
    <row r="731" spans="2:23" s="4" customFormat="1" ht="17.100000000000001" customHeight="1">
      <c r="B731" s="5"/>
      <c r="C731" s="5"/>
      <c r="D731" s="5"/>
      <c r="F731" s="6"/>
      <c r="G731" s="7"/>
      <c r="J731" s="6"/>
      <c r="M731" s="6"/>
      <c r="N731" s="6"/>
      <c r="O731" s="6"/>
      <c r="Q731" s="27"/>
      <c r="R731" s="7"/>
      <c r="T731" s="9">
        <f t="shared" si="36"/>
        <v>0</v>
      </c>
      <c r="U731" s="6"/>
      <c r="V731" s="76"/>
      <c r="W731" s="76"/>
    </row>
    <row r="732" spans="2:23" s="4" customFormat="1" ht="17.100000000000001" customHeight="1">
      <c r="B732" s="5"/>
      <c r="C732" s="5"/>
      <c r="D732" s="5"/>
      <c r="F732" s="6"/>
      <c r="G732" s="7"/>
      <c r="J732" s="6"/>
      <c r="M732" s="6"/>
      <c r="N732" s="6"/>
      <c r="O732" s="6"/>
      <c r="Q732" s="27"/>
      <c r="R732" s="7"/>
      <c r="T732" s="9">
        <f t="shared" si="36"/>
        <v>0</v>
      </c>
      <c r="U732" s="6"/>
      <c r="V732" s="76"/>
      <c r="W732" s="76"/>
    </row>
    <row r="733" spans="2:23" s="4" customFormat="1" ht="17.100000000000001" customHeight="1">
      <c r="B733" s="5"/>
      <c r="C733" s="5"/>
      <c r="D733" s="5"/>
      <c r="F733" s="6"/>
      <c r="G733" s="7"/>
      <c r="J733" s="6"/>
      <c r="M733" s="6"/>
      <c r="N733" s="6"/>
      <c r="O733" s="6"/>
      <c r="Q733" s="27"/>
      <c r="R733" s="7"/>
      <c r="T733" s="9">
        <f t="shared" si="36"/>
        <v>0</v>
      </c>
      <c r="U733" s="6"/>
      <c r="V733" s="76"/>
      <c r="W733" s="76"/>
    </row>
    <row r="734" spans="2:23" s="4" customFormat="1" ht="17.100000000000001" customHeight="1">
      <c r="B734" s="5"/>
      <c r="C734" s="5"/>
      <c r="D734" s="5"/>
      <c r="F734" s="6"/>
      <c r="G734" s="7"/>
      <c r="J734" s="6"/>
      <c r="M734" s="6"/>
      <c r="N734" s="6"/>
      <c r="O734" s="6"/>
      <c r="Q734" s="27"/>
      <c r="R734" s="7"/>
      <c r="T734" s="9">
        <f t="shared" si="36"/>
        <v>0</v>
      </c>
      <c r="U734" s="6"/>
      <c r="V734" s="76"/>
      <c r="W734" s="76"/>
    </row>
    <row r="735" spans="2:23" s="4" customFormat="1" ht="17.100000000000001" customHeight="1">
      <c r="B735" s="5"/>
      <c r="C735" s="5"/>
      <c r="D735" s="5"/>
      <c r="F735" s="6"/>
      <c r="G735" s="7"/>
      <c r="J735" s="6"/>
      <c r="M735" s="6"/>
      <c r="N735" s="6"/>
      <c r="O735" s="6"/>
      <c r="Q735" s="27"/>
      <c r="R735" s="7"/>
      <c r="T735" s="9">
        <f t="shared" si="36"/>
        <v>0</v>
      </c>
      <c r="U735" s="6"/>
      <c r="V735" s="76"/>
      <c r="W735" s="76"/>
    </row>
    <row r="736" spans="2:23" s="4" customFormat="1" ht="17.100000000000001" customHeight="1">
      <c r="B736" s="5"/>
      <c r="C736" s="5"/>
      <c r="D736" s="5"/>
      <c r="F736" s="6"/>
      <c r="G736" s="7"/>
      <c r="J736" s="6"/>
      <c r="M736" s="6"/>
      <c r="N736" s="6"/>
      <c r="O736" s="6"/>
      <c r="Q736" s="27"/>
      <c r="R736" s="7"/>
      <c r="T736" s="9">
        <f t="shared" si="36"/>
        <v>0</v>
      </c>
      <c r="U736" s="6"/>
      <c r="V736" s="76"/>
      <c r="W736" s="76"/>
    </row>
    <row r="737" spans="2:23" s="4" customFormat="1" ht="17.100000000000001" customHeight="1">
      <c r="B737" s="5"/>
      <c r="C737" s="5"/>
      <c r="D737" s="5"/>
      <c r="F737" s="6"/>
      <c r="G737" s="7"/>
      <c r="J737" s="6"/>
      <c r="M737" s="6"/>
      <c r="N737" s="6"/>
      <c r="O737" s="6"/>
      <c r="Q737" s="27"/>
      <c r="R737" s="7"/>
      <c r="T737" s="9">
        <f t="shared" si="36"/>
        <v>0</v>
      </c>
      <c r="U737" s="6"/>
      <c r="V737" s="76"/>
      <c r="W737" s="76"/>
    </row>
    <row r="738" spans="2:23" s="4" customFormat="1" ht="17.100000000000001" customHeight="1">
      <c r="B738" s="5"/>
      <c r="C738" s="5"/>
      <c r="D738" s="5"/>
      <c r="F738" s="6"/>
      <c r="G738" s="7"/>
      <c r="J738" s="6"/>
      <c r="M738" s="6"/>
      <c r="N738" s="6"/>
      <c r="O738" s="6"/>
      <c r="Q738" s="27"/>
      <c r="R738" s="7"/>
      <c r="T738" s="9">
        <f t="shared" si="36"/>
        <v>0</v>
      </c>
      <c r="U738" s="6"/>
      <c r="V738" s="76"/>
      <c r="W738" s="76"/>
    </row>
    <row r="739" spans="2:23" s="4" customFormat="1" ht="17.100000000000001" customHeight="1">
      <c r="B739" s="5"/>
      <c r="C739" s="5"/>
      <c r="D739" s="5"/>
      <c r="F739" s="6"/>
      <c r="G739" s="7"/>
      <c r="J739" s="6"/>
      <c r="M739" s="6"/>
      <c r="N739" s="6"/>
      <c r="O739" s="6"/>
      <c r="Q739" s="27"/>
      <c r="R739" s="7"/>
      <c r="T739" s="9">
        <f t="shared" si="36"/>
        <v>0</v>
      </c>
      <c r="U739" s="6"/>
      <c r="V739" s="76"/>
      <c r="W739" s="76"/>
    </row>
    <row r="740" spans="2:23" s="4" customFormat="1" ht="17.100000000000001" customHeight="1">
      <c r="B740" s="5"/>
      <c r="C740" s="5"/>
      <c r="D740" s="5"/>
      <c r="F740" s="6"/>
      <c r="G740" s="7"/>
      <c r="J740" s="6"/>
      <c r="M740" s="6"/>
      <c r="N740" s="6"/>
      <c r="O740" s="6"/>
      <c r="Q740" s="27"/>
      <c r="R740" s="7"/>
      <c r="T740" s="9">
        <f t="shared" si="36"/>
        <v>0</v>
      </c>
      <c r="U740" s="6"/>
      <c r="V740" s="76"/>
      <c r="W740" s="76"/>
    </row>
    <row r="741" spans="2:23" s="4" customFormat="1" ht="17.100000000000001" customHeight="1">
      <c r="B741" s="5"/>
      <c r="C741" s="5"/>
      <c r="D741" s="5"/>
      <c r="F741" s="6"/>
      <c r="G741" s="7"/>
      <c r="J741" s="6"/>
      <c r="M741" s="6"/>
      <c r="N741" s="6"/>
      <c r="O741" s="6"/>
      <c r="Q741" s="27"/>
      <c r="R741" s="7"/>
      <c r="T741" s="9">
        <f t="shared" si="36"/>
        <v>0</v>
      </c>
      <c r="U741" s="6"/>
      <c r="V741" s="76"/>
      <c r="W741" s="76"/>
    </row>
    <row r="742" spans="2:23" s="4" customFormat="1" ht="17.100000000000001" customHeight="1">
      <c r="B742" s="5"/>
      <c r="C742" s="5"/>
      <c r="D742" s="5"/>
      <c r="F742" s="6"/>
      <c r="G742" s="7"/>
      <c r="J742" s="6"/>
      <c r="M742" s="6"/>
      <c r="N742" s="6"/>
      <c r="O742" s="6"/>
      <c r="Q742" s="27"/>
      <c r="R742" s="7"/>
      <c r="T742" s="9">
        <f t="shared" si="36"/>
        <v>0</v>
      </c>
      <c r="U742" s="6"/>
      <c r="V742" s="76"/>
      <c r="W742" s="76"/>
    </row>
    <row r="743" spans="2:23" s="4" customFormat="1" ht="17.100000000000001" customHeight="1">
      <c r="B743" s="5"/>
      <c r="C743" s="5"/>
      <c r="D743" s="5"/>
      <c r="F743" s="6"/>
      <c r="G743" s="7"/>
      <c r="J743" s="6"/>
      <c r="M743" s="6"/>
      <c r="N743" s="6"/>
      <c r="O743" s="6"/>
      <c r="Q743" s="27"/>
      <c r="R743" s="7"/>
      <c r="T743" s="9">
        <f t="shared" si="36"/>
        <v>0</v>
      </c>
      <c r="U743" s="6"/>
      <c r="V743" s="76"/>
      <c r="W743" s="76"/>
    </row>
    <row r="744" spans="2:23" s="4" customFormat="1" ht="17.100000000000001" customHeight="1">
      <c r="B744" s="5"/>
      <c r="C744" s="5"/>
      <c r="D744" s="5"/>
      <c r="F744" s="6"/>
      <c r="G744" s="7"/>
      <c r="J744" s="6"/>
      <c r="M744" s="6"/>
      <c r="N744" s="6"/>
      <c r="O744" s="6"/>
      <c r="Q744" s="27"/>
      <c r="R744" s="7"/>
      <c r="T744" s="9">
        <f t="shared" si="36"/>
        <v>0</v>
      </c>
      <c r="U744" s="6"/>
      <c r="V744" s="76"/>
      <c r="W744" s="76"/>
    </row>
    <row r="745" spans="2:23" s="4" customFormat="1" ht="17.100000000000001" customHeight="1">
      <c r="B745" s="5"/>
      <c r="C745" s="5"/>
      <c r="D745" s="5"/>
      <c r="F745" s="6"/>
      <c r="G745" s="7"/>
      <c r="J745" s="6"/>
      <c r="M745" s="6"/>
      <c r="N745" s="6"/>
      <c r="O745" s="6"/>
      <c r="Q745" s="27"/>
      <c r="R745" s="7"/>
      <c r="T745" s="9">
        <f t="shared" si="36"/>
        <v>0</v>
      </c>
      <c r="U745" s="6"/>
      <c r="V745" s="76"/>
      <c r="W745" s="76"/>
    </row>
    <row r="746" spans="2:23" s="4" customFormat="1" ht="17.100000000000001" customHeight="1">
      <c r="B746" s="5"/>
      <c r="C746" s="5"/>
      <c r="D746" s="5"/>
      <c r="F746" s="6"/>
      <c r="G746" s="7"/>
      <c r="J746" s="6"/>
      <c r="M746" s="6"/>
      <c r="N746" s="6"/>
      <c r="O746" s="6"/>
      <c r="Q746" s="27"/>
      <c r="R746" s="7"/>
      <c r="T746" s="9">
        <f t="shared" si="36"/>
        <v>0</v>
      </c>
      <c r="U746" s="6"/>
      <c r="V746" s="76"/>
      <c r="W746" s="76"/>
    </row>
    <row r="747" spans="2:23" s="4" customFormat="1" ht="17.100000000000001" customHeight="1">
      <c r="B747" s="5"/>
      <c r="C747" s="5"/>
      <c r="D747" s="5"/>
      <c r="F747" s="6"/>
      <c r="G747" s="7"/>
      <c r="J747" s="6"/>
      <c r="M747" s="6"/>
      <c r="N747" s="6"/>
      <c r="O747" s="6"/>
      <c r="Q747" s="27"/>
      <c r="R747" s="7"/>
      <c r="T747" s="9">
        <f t="shared" si="36"/>
        <v>0</v>
      </c>
      <c r="U747" s="6"/>
      <c r="V747" s="76"/>
      <c r="W747" s="76"/>
    </row>
    <row r="748" spans="2:23" s="4" customFormat="1" ht="17.100000000000001" customHeight="1">
      <c r="B748" s="5"/>
      <c r="C748" s="5"/>
      <c r="D748" s="5"/>
      <c r="F748" s="6"/>
      <c r="G748" s="7"/>
      <c r="J748" s="6"/>
      <c r="M748" s="6"/>
      <c r="N748" s="6"/>
      <c r="O748" s="6"/>
      <c r="Q748" s="27"/>
      <c r="R748" s="7"/>
      <c r="T748" s="9">
        <f t="shared" si="36"/>
        <v>0</v>
      </c>
      <c r="U748" s="6"/>
      <c r="V748" s="76"/>
      <c r="W748" s="76"/>
    </row>
    <row r="749" spans="2:23" s="4" customFormat="1" ht="17.100000000000001" customHeight="1">
      <c r="B749" s="5"/>
      <c r="C749" s="5"/>
      <c r="D749" s="5"/>
      <c r="F749" s="6"/>
      <c r="G749" s="7"/>
      <c r="J749" s="6"/>
      <c r="M749" s="6"/>
      <c r="N749" s="6"/>
      <c r="O749" s="6"/>
      <c r="Q749" s="27"/>
      <c r="R749" s="7"/>
      <c r="T749" s="9">
        <f t="shared" si="36"/>
        <v>0</v>
      </c>
      <c r="U749" s="6"/>
      <c r="V749" s="76"/>
      <c r="W749" s="76"/>
    </row>
    <row r="750" spans="2:23" s="4" customFormat="1" ht="17.100000000000001" customHeight="1">
      <c r="B750" s="5"/>
      <c r="C750" s="5"/>
      <c r="D750" s="5"/>
      <c r="F750" s="6"/>
      <c r="G750" s="7"/>
      <c r="J750" s="6"/>
      <c r="M750" s="6"/>
      <c r="N750" s="6"/>
      <c r="O750" s="6"/>
      <c r="Q750" s="27"/>
      <c r="R750" s="7"/>
      <c r="T750" s="9">
        <f t="shared" si="36"/>
        <v>0</v>
      </c>
      <c r="U750" s="6"/>
      <c r="V750" s="76"/>
      <c r="W750" s="76"/>
    </row>
    <row r="751" spans="2:23" s="4" customFormat="1" ht="17.100000000000001" customHeight="1">
      <c r="B751" s="5"/>
      <c r="C751" s="5"/>
      <c r="D751" s="5"/>
      <c r="F751" s="6"/>
      <c r="G751" s="7"/>
      <c r="J751" s="6"/>
      <c r="M751" s="6"/>
      <c r="N751" s="6"/>
      <c r="O751" s="6"/>
      <c r="Q751" s="27"/>
      <c r="R751" s="7"/>
      <c r="T751" s="9">
        <f t="shared" si="36"/>
        <v>0</v>
      </c>
      <c r="U751" s="6"/>
      <c r="V751" s="76"/>
      <c r="W751" s="76"/>
    </row>
    <row r="752" spans="2:23" s="4" customFormat="1" ht="17.100000000000001" customHeight="1">
      <c r="B752" s="5"/>
      <c r="C752" s="5"/>
      <c r="D752" s="5"/>
      <c r="F752" s="6"/>
      <c r="G752" s="7"/>
      <c r="J752" s="6"/>
      <c r="M752" s="6"/>
      <c r="N752" s="6"/>
      <c r="O752" s="6"/>
      <c r="Q752" s="27"/>
      <c r="R752" s="7"/>
      <c r="T752" s="9">
        <f t="shared" si="36"/>
        <v>0</v>
      </c>
      <c r="U752" s="6"/>
      <c r="V752" s="76"/>
      <c r="W752" s="76"/>
    </row>
    <row r="753" spans="2:23" s="4" customFormat="1" ht="17.100000000000001" customHeight="1">
      <c r="B753" s="5"/>
      <c r="C753" s="5"/>
      <c r="D753" s="5"/>
      <c r="F753" s="6"/>
      <c r="G753" s="7"/>
      <c r="J753" s="6"/>
      <c r="M753" s="6"/>
      <c r="N753" s="6"/>
      <c r="O753" s="6"/>
      <c r="Q753" s="27"/>
      <c r="R753" s="7"/>
      <c r="T753" s="9">
        <f t="shared" si="36"/>
        <v>0</v>
      </c>
      <c r="U753" s="6"/>
      <c r="V753" s="76"/>
      <c r="W753" s="76"/>
    </row>
    <row r="754" spans="2:23" s="4" customFormat="1" ht="17.100000000000001" customHeight="1">
      <c r="B754" s="5"/>
      <c r="C754" s="5"/>
      <c r="D754" s="5"/>
      <c r="F754" s="6"/>
      <c r="G754" s="7"/>
      <c r="J754" s="6"/>
      <c r="M754" s="6"/>
      <c r="N754" s="6"/>
      <c r="O754" s="6"/>
      <c r="Q754" s="27"/>
      <c r="R754" s="7"/>
      <c r="T754" s="9">
        <f t="shared" si="36"/>
        <v>0</v>
      </c>
      <c r="U754" s="6"/>
      <c r="V754" s="76"/>
      <c r="W754" s="76"/>
    </row>
    <row r="755" spans="2:23" s="4" customFormat="1" ht="17.100000000000001" customHeight="1">
      <c r="B755" s="5"/>
      <c r="C755" s="5"/>
      <c r="D755" s="5"/>
      <c r="F755" s="6"/>
      <c r="G755" s="7"/>
      <c r="J755" s="6"/>
      <c r="M755" s="6"/>
      <c r="N755" s="6"/>
      <c r="O755" s="6"/>
      <c r="Q755" s="27"/>
      <c r="R755" s="7"/>
      <c r="T755" s="9">
        <f t="shared" si="36"/>
        <v>0</v>
      </c>
      <c r="U755" s="6"/>
      <c r="V755" s="76"/>
      <c r="W755" s="76"/>
    </row>
    <row r="756" spans="2:23" s="4" customFormat="1" ht="17.100000000000001" customHeight="1">
      <c r="B756" s="5"/>
      <c r="C756" s="5"/>
      <c r="D756" s="5"/>
      <c r="F756" s="6"/>
      <c r="G756" s="7"/>
      <c r="J756" s="6"/>
      <c r="M756" s="6"/>
      <c r="N756" s="6"/>
      <c r="O756" s="6"/>
      <c r="Q756" s="27"/>
      <c r="R756" s="7"/>
      <c r="T756" s="9">
        <f t="shared" si="36"/>
        <v>0</v>
      </c>
      <c r="U756" s="6"/>
      <c r="V756" s="76"/>
      <c r="W756" s="76"/>
    </row>
    <row r="757" spans="2:23" s="4" customFormat="1" ht="17.100000000000001" customHeight="1">
      <c r="B757" s="5"/>
      <c r="C757" s="5"/>
      <c r="D757" s="5"/>
      <c r="F757" s="6"/>
      <c r="G757" s="7"/>
      <c r="J757" s="6"/>
      <c r="M757" s="6"/>
      <c r="N757" s="6"/>
      <c r="O757" s="6"/>
      <c r="Q757" s="27"/>
      <c r="R757" s="7"/>
      <c r="T757" s="9">
        <f t="shared" si="36"/>
        <v>0</v>
      </c>
      <c r="U757" s="6"/>
      <c r="V757" s="76"/>
      <c r="W757" s="76"/>
    </row>
    <row r="758" spans="2:23" s="4" customFormat="1" ht="17.100000000000001" customHeight="1">
      <c r="B758" s="5"/>
      <c r="C758" s="5"/>
      <c r="D758" s="5"/>
      <c r="F758" s="6"/>
      <c r="G758" s="7"/>
      <c r="J758" s="6"/>
      <c r="M758" s="6"/>
      <c r="N758" s="6"/>
      <c r="O758" s="6"/>
      <c r="Q758" s="27"/>
      <c r="R758" s="7"/>
      <c r="T758" s="9">
        <f t="shared" si="36"/>
        <v>0</v>
      </c>
      <c r="U758" s="6"/>
      <c r="V758" s="76"/>
      <c r="W758" s="76"/>
    </row>
    <row r="759" spans="2:23" s="4" customFormat="1" ht="17.100000000000001" customHeight="1">
      <c r="B759" s="5"/>
      <c r="C759" s="5"/>
      <c r="D759" s="5"/>
      <c r="F759" s="6"/>
      <c r="G759" s="7"/>
      <c r="J759" s="6"/>
      <c r="M759" s="6"/>
      <c r="N759" s="6"/>
      <c r="O759" s="6"/>
      <c r="Q759" s="27"/>
      <c r="R759" s="7"/>
      <c r="T759" s="9">
        <f t="shared" si="36"/>
        <v>0</v>
      </c>
      <c r="U759" s="6"/>
      <c r="V759" s="76"/>
      <c r="W759" s="76"/>
    </row>
    <row r="760" spans="2:23" s="4" customFormat="1" ht="17.100000000000001" customHeight="1">
      <c r="B760" s="5"/>
      <c r="C760" s="5"/>
      <c r="D760" s="5"/>
      <c r="F760" s="6"/>
      <c r="G760" s="7"/>
      <c r="J760" s="6"/>
      <c r="M760" s="6"/>
      <c r="N760" s="6"/>
      <c r="O760" s="6"/>
      <c r="Q760" s="27"/>
      <c r="R760" s="7"/>
      <c r="T760" s="9">
        <f t="shared" ref="T760:T823" si="37">S760*N760</f>
        <v>0</v>
      </c>
      <c r="U760" s="6"/>
      <c r="V760" s="76"/>
      <c r="W760" s="76"/>
    </row>
    <row r="761" spans="2:23" s="4" customFormat="1" ht="17.100000000000001" customHeight="1">
      <c r="B761" s="5"/>
      <c r="C761" s="5"/>
      <c r="D761" s="5"/>
      <c r="F761" s="6"/>
      <c r="G761" s="7"/>
      <c r="J761" s="6"/>
      <c r="M761" s="6"/>
      <c r="N761" s="6"/>
      <c r="O761" s="6"/>
      <c r="Q761" s="27"/>
      <c r="R761" s="7"/>
      <c r="T761" s="9">
        <f t="shared" si="37"/>
        <v>0</v>
      </c>
      <c r="U761" s="6"/>
      <c r="V761" s="76"/>
      <c r="W761" s="76"/>
    </row>
    <row r="762" spans="2:23" s="4" customFormat="1" ht="17.100000000000001" customHeight="1">
      <c r="B762" s="5"/>
      <c r="C762" s="5"/>
      <c r="D762" s="5"/>
      <c r="F762" s="6"/>
      <c r="G762" s="7"/>
      <c r="J762" s="6"/>
      <c r="M762" s="6"/>
      <c r="N762" s="6"/>
      <c r="O762" s="6"/>
      <c r="Q762" s="27"/>
      <c r="R762" s="7"/>
      <c r="T762" s="9">
        <f t="shared" si="37"/>
        <v>0</v>
      </c>
      <c r="U762" s="6"/>
      <c r="V762" s="76"/>
      <c r="W762" s="76"/>
    </row>
    <row r="763" spans="2:23" s="4" customFormat="1" ht="17.100000000000001" customHeight="1">
      <c r="B763" s="5"/>
      <c r="C763" s="5"/>
      <c r="D763" s="5"/>
      <c r="F763" s="6"/>
      <c r="G763" s="7"/>
      <c r="J763" s="6"/>
      <c r="M763" s="6"/>
      <c r="N763" s="6"/>
      <c r="O763" s="6"/>
      <c r="Q763" s="27"/>
      <c r="R763" s="7"/>
      <c r="T763" s="9">
        <f t="shared" si="37"/>
        <v>0</v>
      </c>
      <c r="U763" s="6"/>
      <c r="V763" s="76"/>
      <c r="W763" s="76"/>
    </row>
    <row r="764" spans="2:23" s="4" customFormat="1" ht="17.100000000000001" customHeight="1">
      <c r="B764" s="5"/>
      <c r="C764" s="5"/>
      <c r="D764" s="5"/>
      <c r="F764" s="6"/>
      <c r="G764" s="7"/>
      <c r="J764" s="6"/>
      <c r="M764" s="6"/>
      <c r="N764" s="6"/>
      <c r="O764" s="6"/>
      <c r="Q764" s="27"/>
      <c r="R764" s="7"/>
      <c r="T764" s="9">
        <f t="shared" si="37"/>
        <v>0</v>
      </c>
      <c r="U764" s="6"/>
      <c r="V764" s="76"/>
      <c r="W764" s="76"/>
    </row>
    <row r="765" spans="2:23" s="4" customFormat="1" ht="17.100000000000001" customHeight="1">
      <c r="B765" s="5"/>
      <c r="C765" s="5"/>
      <c r="D765" s="5"/>
      <c r="F765" s="6"/>
      <c r="G765" s="7"/>
      <c r="J765" s="6"/>
      <c r="M765" s="6"/>
      <c r="N765" s="6"/>
      <c r="O765" s="6"/>
      <c r="Q765" s="27"/>
      <c r="R765" s="7"/>
      <c r="T765" s="9">
        <f t="shared" si="37"/>
        <v>0</v>
      </c>
      <c r="U765" s="6"/>
      <c r="V765" s="76"/>
      <c r="W765" s="76"/>
    </row>
    <row r="766" spans="2:23" s="4" customFormat="1" ht="17.100000000000001" customHeight="1">
      <c r="B766" s="5"/>
      <c r="C766" s="5"/>
      <c r="D766" s="5"/>
      <c r="F766" s="6"/>
      <c r="G766" s="7"/>
      <c r="J766" s="6"/>
      <c r="M766" s="6"/>
      <c r="N766" s="6"/>
      <c r="O766" s="6"/>
      <c r="Q766" s="27"/>
      <c r="R766" s="7"/>
      <c r="T766" s="9">
        <f t="shared" si="37"/>
        <v>0</v>
      </c>
      <c r="U766" s="6"/>
      <c r="V766" s="76"/>
      <c r="W766" s="76"/>
    </row>
    <row r="767" spans="2:23" s="4" customFormat="1" ht="17.100000000000001" customHeight="1">
      <c r="B767" s="5"/>
      <c r="C767" s="5"/>
      <c r="D767" s="5"/>
      <c r="F767" s="6"/>
      <c r="G767" s="7"/>
      <c r="J767" s="6"/>
      <c r="M767" s="6"/>
      <c r="N767" s="6"/>
      <c r="O767" s="6"/>
      <c r="Q767" s="27"/>
      <c r="R767" s="7"/>
      <c r="T767" s="9">
        <f t="shared" si="37"/>
        <v>0</v>
      </c>
      <c r="U767" s="6"/>
      <c r="V767" s="76"/>
      <c r="W767" s="76"/>
    </row>
    <row r="768" spans="2:23" s="4" customFormat="1" ht="17.100000000000001" customHeight="1">
      <c r="B768" s="5"/>
      <c r="C768" s="5"/>
      <c r="D768" s="5"/>
      <c r="F768" s="6"/>
      <c r="G768" s="7"/>
      <c r="J768" s="6"/>
      <c r="M768" s="6"/>
      <c r="N768" s="6"/>
      <c r="O768" s="6"/>
      <c r="Q768" s="27"/>
      <c r="R768" s="7"/>
      <c r="T768" s="9">
        <f t="shared" si="37"/>
        <v>0</v>
      </c>
      <c r="U768" s="6"/>
      <c r="V768" s="76"/>
      <c r="W768" s="76"/>
    </row>
    <row r="769" spans="2:23" s="4" customFormat="1" ht="17.100000000000001" customHeight="1">
      <c r="B769" s="5"/>
      <c r="C769" s="5"/>
      <c r="D769" s="5"/>
      <c r="F769" s="6"/>
      <c r="G769" s="7"/>
      <c r="J769" s="6"/>
      <c r="M769" s="6"/>
      <c r="N769" s="6"/>
      <c r="O769" s="6"/>
      <c r="Q769" s="27"/>
      <c r="R769" s="7"/>
      <c r="T769" s="9">
        <f t="shared" si="37"/>
        <v>0</v>
      </c>
      <c r="U769" s="6"/>
      <c r="V769" s="76"/>
      <c r="W769" s="76"/>
    </row>
    <row r="770" spans="2:23" s="4" customFormat="1" ht="17.100000000000001" customHeight="1">
      <c r="B770" s="5"/>
      <c r="C770" s="5"/>
      <c r="D770" s="5"/>
      <c r="F770" s="6"/>
      <c r="G770" s="7"/>
      <c r="J770" s="6"/>
      <c r="M770" s="6"/>
      <c r="N770" s="6"/>
      <c r="O770" s="6"/>
      <c r="Q770" s="27"/>
      <c r="R770" s="7"/>
      <c r="T770" s="9">
        <f t="shared" si="37"/>
        <v>0</v>
      </c>
      <c r="U770" s="6"/>
      <c r="V770" s="76"/>
      <c r="W770" s="76"/>
    </row>
    <row r="771" spans="2:23" s="4" customFormat="1" ht="17.100000000000001" customHeight="1">
      <c r="B771" s="5"/>
      <c r="C771" s="5"/>
      <c r="D771" s="5"/>
      <c r="F771" s="6"/>
      <c r="G771" s="7"/>
      <c r="J771" s="6"/>
      <c r="M771" s="6"/>
      <c r="N771" s="6"/>
      <c r="O771" s="6"/>
      <c r="Q771" s="27"/>
      <c r="R771" s="7"/>
      <c r="T771" s="9">
        <f t="shared" si="37"/>
        <v>0</v>
      </c>
      <c r="U771" s="6"/>
      <c r="V771" s="76"/>
      <c r="W771" s="76"/>
    </row>
    <row r="772" spans="2:23" s="4" customFormat="1" ht="17.100000000000001" customHeight="1">
      <c r="B772" s="5"/>
      <c r="C772" s="5"/>
      <c r="D772" s="5"/>
      <c r="F772" s="6"/>
      <c r="G772" s="7"/>
      <c r="J772" s="6"/>
      <c r="M772" s="6"/>
      <c r="N772" s="6"/>
      <c r="O772" s="6"/>
      <c r="Q772" s="27"/>
      <c r="R772" s="7"/>
      <c r="T772" s="9">
        <f t="shared" si="37"/>
        <v>0</v>
      </c>
      <c r="U772" s="6"/>
      <c r="V772" s="76"/>
      <c r="W772" s="76"/>
    </row>
    <row r="773" spans="2:23" s="4" customFormat="1" ht="17.100000000000001" customHeight="1">
      <c r="B773" s="5"/>
      <c r="C773" s="5"/>
      <c r="D773" s="5"/>
      <c r="F773" s="6"/>
      <c r="G773" s="7"/>
      <c r="J773" s="6"/>
      <c r="M773" s="6"/>
      <c r="N773" s="6"/>
      <c r="O773" s="6"/>
      <c r="Q773" s="27"/>
      <c r="R773" s="7"/>
      <c r="T773" s="9">
        <f t="shared" si="37"/>
        <v>0</v>
      </c>
      <c r="U773" s="6"/>
      <c r="V773" s="76"/>
      <c r="W773" s="76"/>
    </row>
    <row r="774" spans="2:23" s="4" customFormat="1" ht="17.100000000000001" customHeight="1">
      <c r="B774" s="5"/>
      <c r="C774" s="5"/>
      <c r="D774" s="5"/>
      <c r="F774" s="6"/>
      <c r="G774" s="7"/>
      <c r="J774" s="6"/>
      <c r="M774" s="6"/>
      <c r="N774" s="6"/>
      <c r="O774" s="6"/>
      <c r="Q774" s="27"/>
      <c r="R774" s="7"/>
      <c r="T774" s="9">
        <f t="shared" si="37"/>
        <v>0</v>
      </c>
      <c r="U774" s="6"/>
      <c r="V774" s="76"/>
      <c r="W774" s="76"/>
    </row>
    <row r="775" spans="2:23" s="4" customFormat="1" ht="17.100000000000001" customHeight="1">
      <c r="B775" s="5"/>
      <c r="C775" s="5"/>
      <c r="D775" s="5"/>
      <c r="F775" s="6"/>
      <c r="G775" s="7"/>
      <c r="J775" s="6"/>
      <c r="M775" s="6"/>
      <c r="N775" s="6"/>
      <c r="O775" s="6"/>
      <c r="Q775" s="27"/>
      <c r="R775" s="7"/>
      <c r="T775" s="9">
        <f t="shared" si="37"/>
        <v>0</v>
      </c>
      <c r="U775" s="6"/>
      <c r="V775" s="76"/>
      <c r="W775" s="76"/>
    </row>
    <row r="776" spans="2:23" s="4" customFormat="1" ht="17.100000000000001" customHeight="1">
      <c r="B776" s="5"/>
      <c r="C776" s="5"/>
      <c r="D776" s="5"/>
      <c r="F776" s="6"/>
      <c r="G776" s="7"/>
      <c r="J776" s="6"/>
      <c r="M776" s="6"/>
      <c r="N776" s="6"/>
      <c r="O776" s="6"/>
      <c r="Q776" s="27"/>
      <c r="R776" s="7"/>
      <c r="T776" s="9">
        <f t="shared" si="37"/>
        <v>0</v>
      </c>
      <c r="U776" s="6"/>
      <c r="V776" s="76"/>
      <c r="W776" s="76"/>
    </row>
    <row r="777" spans="2:23" s="4" customFormat="1" ht="17.100000000000001" customHeight="1">
      <c r="B777" s="5"/>
      <c r="C777" s="5"/>
      <c r="D777" s="5"/>
      <c r="F777" s="6"/>
      <c r="G777" s="7"/>
      <c r="J777" s="6"/>
      <c r="M777" s="6"/>
      <c r="N777" s="6"/>
      <c r="O777" s="6"/>
      <c r="Q777" s="27"/>
      <c r="R777" s="7"/>
      <c r="T777" s="9">
        <f t="shared" si="37"/>
        <v>0</v>
      </c>
      <c r="U777" s="6"/>
      <c r="V777" s="76"/>
      <c r="W777" s="76"/>
    </row>
    <row r="778" spans="2:23" s="4" customFormat="1" ht="17.100000000000001" customHeight="1">
      <c r="B778" s="5"/>
      <c r="C778" s="5"/>
      <c r="D778" s="5"/>
      <c r="F778" s="6"/>
      <c r="G778" s="7"/>
      <c r="J778" s="6"/>
      <c r="M778" s="6"/>
      <c r="N778" s="6"/>
      <c r="O778" s="6"/>
      <c r="Q778" s="27"/>
      <c r="R778" s="7"/>
      <c r="T778" s="9">
        <f t="shared" si="37"/>
        <v>0</v>
      </c>
      <c r="U778" s="6"/>
      <c r="V778" s="76"/>
      <c r="W778" s="76"/>
    </row>
    <row r="779" spans="2:23" s="4" customFormat="1" ht="17.100000000000001" customHeight="1">
      <c r="B779" s="5"/>
      <c r="C779" s="5"/>
      <c r="D779" s="5"/>
      <c r="F779" s="6"/>
      <c r="G779" s="7"/>
      <c r="J779" s="6"/>
      <c r="M779" s="6"/>
      <c r="N779" s="6"/>
      <c r="O779" s="6"/>
      <c r="Q779" s="27"/>
      <c r="R779" s="7"/>
      <c r="T779" s="9">
        <f t="shared" si="37"/>
        <v>0</v>
      </c>
      <c r="U779" s="6"/>
      <c r="V779" s="76"/>
      <c r="W779" s="76"/>
    </row>
    <row r="780" spans="2:23" s="4" customFormat="1" ht="17.100000000000001" customHeight="1">
      <c r="B780" s="5"/>
      <c r="C780" s="5"/>
      <c r="D780" s="5"/>
      <c r="F780" s="6"/>
      <c r="G780" s="7"/>
      <c r="J780" s="6"/>
      <c r="M780" s="6"/>
      <c r="N780" s="6"/>
      <c r="O780" s="6"/>
      <c r="Q780" s="27"/>
      <c r="R780" s="7"/>
      <c r="T780" s="9">
        <f t="shared" si="37"/>
        <v>0</v>
      </c>
      <c r="U780" s="6"/>
      <c r="V780" s="76"/>
      <c r="W780" s="76"/>
    </row>
    <row r="781" spans="2:23" s="4" customFormat="1" ht="17.100000000000001" customHeight="1">
      <c r="B781" s="5"/>
      <c r="C781" s="5"/>
      <c r="D781" s="5"/>
      <c r="F781" s="6"/>
      <c r="G781" s="7"/>
      <c r="J781" s="6"/>
      <c r="M781" s="6"/>
      <c r="N781" s="6"/>
      <c r="O781" s="6"/>
      <c r="Q781" s="27"/>
      <c r="R781" s="7"/>
      <c r="T781" s="9">
        <f t="shared" si="37"/>
        <v>0</v>
      </c>
      <c r="U781" s="6"/>
      <c r="V781" s="76"/>
      <c r="W781" s="76"/>
    </row>
    <row r="782" spans="2:23" s="4" customFormat="1" ht="17.100000000000001" customHeight="1">
      <c r="B782" s="5"/>
      <c r="C782" s="5"/>
      <c r="D782" s="5"/>
      <c r="F782" s="6"/>
      <c r="G782" s="7"/>
      <c r="J782" s="6"/>
      <c r="M782" s="6"/>
      <c r="N782" s="6"/>
      <c r="O782" s="6"/>
      <c r="Q782" s="27"/>
      <c r="R782" s="7"/>
      <c r="T782" s="9">
        <f t="shared" si="37"/>
        <v>0</v>
      </c>
      <c r="U782" s="6"/>
      <c r="V782" s="76"/>
      <c r="W782" s="76"/>
    </row>
    <row r="783" spans="2:23" s="4" customFormat="1" ht="17.100000000000001" customHeight="1">
      <c r="B783" s="5"/>
      <c r="C783" s="5"/>
      <c r="D783" s="5"/>
      <c r="F783" s="6"/>
      <c r="G783" s="7"/>
      <c r="J783" s="6"/>
      <c r="M783" s="6"/>
      <c r="N783" s="6"/>
      <c r="O783" s="6"/>
      <c r="Q783" s="27"/>
      <c r="R783" s="7"/>
      <c r="T783" s="9">
        <f t="shared" si="37"/>
        <v>0</v>
      </c>
      <c r="U783" s="6"/>
      <c r="V783" s="76"/>
      <c r="W783" s="76"/>
    </row>
    <row r="784" spans="2:23" s="4" customFormat="1" ht="17.100000000000001" customHeight="1">
      <c r="B784" s="5"/>
      <c r="C784" s="5"/>
      <c r="D784" s="5"/>
      <c r="F784" s="6"/>
      <c r="G784" s="7"/>
      <c r="J784" s="6"/>
      <c r="M784" s="6"/>
      <c r="N784" s="6"/>
      <c r="O784" s="6"/>
      <c r="Q784" s="27"/>
      <c r="R784" s="7"/>
      <c r="T784" s="9">
        <f t="shared" si="37"/>
        <v>0</v>
      </c>
      <c r="U784" s="6"/>
      <c r="V784" s="76"/>
      <c r="W784" s="76"/>
    </row>
    <row r="785" spans="2:23" s="4" customFormat="1" ht="17.100000000000001" customHeight="1">
      <c r="B785" s="5"/>
      <c r="C785" s="5"/>
      <c r="D785" s="5"/>
      <c r="F785" s="6"/>
      <c r="G785" s="7"/>
      <c r="J785" s="6"/>
      <c r="M785" s="6"/>
      <c r="N785" s="6"/>
      <c r="O785" s="6"/>
      <c r="Q785" s="27"/>
      <c r="R785" s="7"/>
      <c r="T785" s="9">
        <f t="shared" si="37"/>
        <v>0</v>
      </c>
      <c r="U785" s="6"/>
      <c r="V785" s="76"/>
      <c r="W785" s="76"/>
    </row>
    <row r="786" spans="2:23" s="4" customFormat="1" ht="17.100000000000001" customHeight="1">
      <c r="B786" s="5"/>
      <c r="C786" s="5"/>
      <c r="D786" s="5"/>
      <c r="F786" s="6"/>
      <c r="G786" s="7"/>
      <c r="J786" s="6"/>
      <c r="M786" s="6"/>
      <c r="N786" s="6"/>
      <c r="O786" s="6"/>
      <c r="Q786" s="27"/>
      <c r="R786" s="7"/>
      <c r="T786" s="9">
        <f t="shared" si="37"/>
        <v>0</v>
      </c>
      <c r="U786" s="6"/>
      <c r="V786" s="76"/>
      <c r="W786" s="76"/>
    </row>
    <row r="787" spans="2:23" s="4" customFormat="1" ht="17.100000000000001" customHeight="1">
      <c r="B787" s="5"/>
      <c r="C787" s="5"/>
      <c r="D787" s="5"/>
      <c r="F787" s="6"/>
      <c r="G787" s="7"/>
      <c r="J787" s="6"/>
      <c r="M787" s="6"/>
      <c r="N787" s="6"/>
      <c r="O787" s="6"/>
      <c r="Q787" s="27"/>
      <c r="R787" s="7"/>
      <c r="T787" s="9">
        <f t="shared" si="37"/>
        <v>0</v>
      </c>
      <c r="U787" s="6"/>
      <c r="V787" s="76"/>
      <c r="W787" s="76"/>
    </row>
    <row r="788" spans="2:23" s="4" customFormat="1" ht="17.100000000000001" customHeight="1">
      <c r="B788" s="5"/>
      <c r="C788" s="5"/>
      <c r="D788" s="5"/>
      <c r="F788" s="6"/>
      <c r="G788" s="7"/>
      <c r="J788" s="6"/>
      <c r="M788" s="6"/>
      <c r="N788" s="6"/>
      <c r="O788" s="6"/>
      <c r="Q788" s="27"/>
      <c r="R788" s="7"/>
      <c r="T788" s="9">
        <f t="shared" si="37"/>
        <v>0</v>
      </c>
      <c r="U788" s="6"/>
      <c r="V788" s="76"/>
      <c r="W788" s="76"/>
    </row>
    <row r="789" spans="2:23" s="4" customFormat="1" ht="17.100000000000001" customHeight="1">
      <c r="B789" s="5"/>
      <c r="C789" s="5"/>
      <c r="D789" s="5"/>
      <c r="F789" s="6"/>
      <c r="G789" s="7"/>
      <c r="J789" s="6"/>
      <c r="M789" s="6"/>
      <c r="N789" s="6"/>
      <c r="O789" s="6"/>
      <c r="Q789" s="27"/>
      <c r="R789" s="7"/>
      <c r="T789" s="9">
        <f t="shared" si="37"/>
        <v>0</v>
      </c>
      <c r="U789" s="6"/>
      <c r="V789" s="76"/>
      <c r="W789" s="76"/>
    </row>
    <row r="790" spans="2:23" s="4" customFormat="1" ht="17.100000000000001" customHeight="1">
      <c r="B790" s="5"/>
      <c r="C790" s="5"/>
      <c r="D790" s="5"/>
      <c r="F790" s="6"/>
      <c r="G790" s="7"/>
      <c r="J790" s="6"/>
      <c r="M790" s="6"/>
      <c r="N790" s="6"/>
      <c r="O790" s="6"/>
      <c r="Q790" s="27"/>
      <c r="R790" s="7"/>
      <c r="T790" s="9">
        <f t="shared" si="37"/>
        <v>0</v>
      </c>
      <c r="U790" s="6"/>
      <c r="V790" s="76"/>
      <c r="W790" s="76"/>
    </row>
    <row r="791" spans="2:23" s="4" customFormat="1" ht="17.100000000000001" customHeight="1">
      <c r="B791" s="5"/>
      <c r="C791" s="5"/>
      <c r="D791" s="5"/>
      <c r="F791" s="6"/>
      <c r="G791" s="7"/>
      <c r="J791" s="6"/>
      <c r="M791" s="6"/>
      <c r="N791" s="6"/>
      <c r="O791" s="6"/>
      <c r="Q791" s="27"/>
      <c r="R791" s="7"/>
      <c r="T791" s="9">
        <f t="shared" si="37"/>
        <v>0</v>
      </c>
      <c r="U791" s="6"/>
      <c r="V791" s="76"/>
      <c r="W791" s="76"/>
    </row>
    <row r="792" spans="2:23" s="4" customFormat="1" ht="17.100000000000001" customHeight="1">
      <c r="B792" s="5"/>
      <c r="C792" s="5"/>
      <c r="D792" s="5"/>
      <c r="F792" s="6"/>
      <c r="G792" s="7"/>
      <c r="J792" s="6"/>
      <c r="M792" s="6"/>
      <c r="N792" s="6"/>
      <c r="O792" s="6"/>
      <c r="Q792" s="27"/>
      <c r="R792" s="7"/>
      <c r="T792" s="9">
        <f t="shared" si="37"/>
        <v>0</v>
      </c>
      <c r="U792" s="6"/>
      <c r="V792" s="76"/>
      <c r="W792" s="76"/>
    </row>
    <row r="793" spans="2:23" s="4" customFormat="1" ht="17.100000000000001" customHeight="1">
      <c r="B793" s="5"/>
      <c r="C793" s="5"/>
      <c r="D793" s="5"/>
      <c r="F793" s="6"/>
      <c r="G793" s="7"/>
      <c r="J793" s="6"/>
      <c r="M793" s="6"/>
      <c r="N793" s="6"/>
      <c r="O793" s="6"/>
      <c r="Q793" s="27"/>
      <c r="R793" s="7"/>
      <c r="T793" s="9">
        <f t="shared" si="37"/>
        <v>0</v>
      </c>
      <c r="U793" s="6"/>
      <c r="V793" s="76"/>
      <c r="W793" s="76"/>
    </row>
    <row r="794" spans="2:23" s="4" customFormat="1" ht="17.100000000000001" customHeight="1">
      <c r="B794" s="5"/>
      <c r="C794" s="5"/>
      <c r="D794" s="5"/>
      <c r="F794" s="6"/>
      <c r="G794" s="7"/>
      <c r="J794" s="6"/>
      <c r="M794" s="6"/>
      <c r="N794" s="6"/>
      <c r="O794" s="6"/>
      <c r="Q794" s="27"/>
      <c r="R794" s="7"/>
      <c r="T794" s="9">
        <f t="shared" si="37"/>
        <v>0</v>
      </c>
      <c r="U794" s="6"/>
      <c r="V794" s="76"/>
      <c r="W794" s="76"/>
    </row>
    <row r="795" spans="2:23" s="4" customFormat="1" ht="17.100000000000001" customHeight="1">
      <c r="B795" s="5"/>
      <c r="C795" s="5"/>
      <c r="D795" s="5"/>
      <c r="F795" s="6"/>
      <c r="G795" s="7"/>
      <c r="J795" s="6"/>
      <c r="M795" s="6"/>
      <c r="N795" s="6"/>
      <c r="O795" s="6"/>
      <c r="Q795" s="27"/>
      <c r="R795" s="7"/>
      <c r="T795" s="9">
        <f t="shared" si="37"/>
        <v>0</v>
      </c>
      <c r="U795" s="6"/>
      <c r="V795" s="76"/>
      <c r="W795" s="76"/>
    </row>
    <row r="796" spans="2:23" s="4" customFormat="1" ht="17.100000000000001" customHeight="1">
      <c r="B796" s="5"/>
      <c r="C796" s="5"/>
      <c r="D796" s="5"/>
      <c r="F796" s="6"/>
      <c r="G796" s="7"/>
      <c r="J796" s="6"/>
      <c r="M796" s="6"/>
      <c r="N796" s="6"/>
      <c r="O796" s="6"/>
      <c r="Q796" s="27"/>
      <c r="R796" s="7"/>
      <c r="T796" s="9">
        <f t="shared" si="37"/>
        <v>0</v>
      </c>
      <c r="U796" s="6"/>
      <c r="V796" s="76"/>
      <c r="W796" s="76"/>
    </row>
    <row r="797" spans="2:23" s="4" customFormat="1" ht="17.100000000000001" customHeight="1">
      <c r="B797" s="5"/>
      <c r="C797" s="5"/>
      <c r="D797" s="5"/>
      <c r="F797" s="6"/>
      <c r="G797" s="7"/>
      <c r="J797" s="6"/>
      <c r="M797" s="6"/>
      <c r="N797" s="6"/>
      <c r="O797" s="6"/>
      <c r="Q797" s="27"/>
      <c r="R797" s="7"/>
      <c r="T797" s="9">
        <f t="shared" si="37"/>
        <v>0</v>
      </c>
      <c r="U797" s="6"/>
      <c r="V797" s="76"/>
      <c r="W797" s="76"/>
    </row>
    <row r="798" spans="2:23" s="4" customFormat="1" ht="17.100000000000001" customHeight="1">
      <c r="B798" s="5"/>
      <c r="C798" s="5"/>
      <c r="D798" s="5"/>
      <c r="F798" s="6"/>
      <c r="G798" s="7"/>
      <c r="J798" s="6"/>
      <c r="M798" s="6"/>
      <c r="N798" s="6"/>
      <c r="O798" s="6"/>
      <c r="Q798" s="27"/>
      <c r="R798" s="7"/>
      <c r="T798" s="9">
        <f t="shared" si="37"/>
        <v>0</v>
      </c>
      <c r="U798" s="6"/>
      <c r="V798" s="76"/>
      <c r="W798" s="76"/>
    </row>
    <row r="799" spans="2:23" s="4" customFormat="1" ht="17.100000000000001" customHeight="1">
      <c r="B799" s="5"/>
      <c r="C799" s="5"/>
      <c r="D799" s="5"/>
      <c r="F799" s="6"/>
      <c r="G799" s="7"/>
      <c r="J799" s="6"/>
      <c r="M799" s="6"/>
      <c r="N799" s="6"/>
      <c r="O799" s="6"/>
      <c r="Q799" s="27"/>
      <c r="R799" s="7"/>
      <c r="T799" s="9">
        <f t="shared" si="37"/>
        <v>0</v>
      </c>
      <c r="U799" s="6"/>
      <c r="V799" s="76"/>
      <c r="W799" s="76"/>
    </row>
    <row r="800" spans="2:23" s="4" customFormat="1" ht="17.100000000000001" customHeight="1">
      <c r="B800" s="5"/>
      <c r="C800" s="5"/>
      <c r="D800" s="5"/>
      <c r="F800" s="6"/>
      <c r="G800" s="7"/>
      <c r="J800" s="6"/>
      <c r="M800" s="6"/>
      <c r="N800" s="6"/>
      <c r="O800" s="6"/>
      <c r="Q800" s="27"/>
      <c r="R800" s="7"/>
      <c r="T800" s="9">
        <f t="shared" si="37"/>
        <v>0</v>
      </c>
      <c r="U800" s="6"/>
      <c r="V800" s="76"/>
      <c r="W800" s="76"/>
    </row>
    <row r="801" spans="2:23" s="4" customFormat="1" ht="17.100000000000001" customHeight="1">
      <c r="B801" s="5"/>
      <c r="C801" s="5"/>
      <c r="D801" s="5"/>
      <c r="F801" s="6"/>
      <c r="G801" s="7"/>
      <c r="J801" s="6"/>
      <c r="M801" s="6"/>
      <c r="N801" s="6"/>
      <c r="O801" s="6"/>
      <c r="Q801" s="27"/>
      <c r="R801" s="7"/>
      <c r="T801" s="9">
        <f t="shared" si="37"/>
        <v>0</v>
      </c>
      <c r="U801" s="6"/>
      <c r="V801" s="76"/>
      <c r="W801" s="76"/>
    </row>
    <row r="802" spans="2:23" s="4" customFormat="1" ht="17.100000000000001" customHeight="1">
      <c r="B802" s="5"/>
      <c r="C802" s="5"/>
      <c r="D802" s="5"/>
      <c r="F802" s="6"/>
      <c r="G802" s="7"/>
      <c r="J802" s="6"/>
      <c r="M802" s="6"/>
      <c r="N802" s="6"/>
      <c r="O802" s="6"/>
      <c r="Q802" s="27"/>
      <c r="R802" s="7"/>
      <c r="T802" s="9">
        <f t="shared" si="37"/>
        <v>0</v>
      </c>
      <c r="U802" s="6"/>
      <c r="V802" s="76"/>
      <c r="W802" s="76"/>
    </row>
    <row r="803" spans="2:23" s="4" customFormat="1" ht="17.100000000000001" customHeight="1">
      <c r="B803" s="5"/>
      <c r="C803" s="5"/>
      <c r="D803" s="5"/>
      <c r="F803" s="6"/>
      <c r="G803" s="7"/>
      <c r="J803" s="6"/>
      <c r="M803" s="6"/>
      <c r="N803" s="6"/>
      <c r="O803" s="6"/>
      <c r="Q803" s="27"/>
      <c r="R803" s="7"/>
      <c r="T803" s="9">
        <f t="shared" si="37"/>
        <v>0</v>
      </c>
      <c r="U803" s="6"/>
      <c r="V803" s="76"/>
      <c r="W803" s="76"/>
    </row>
    <row r="804" spans="2:23" s="4" customFormat="1" ht="17.100000000000001" customHeight="1">
      <c r="B804" s="5"/>
      <c r="C804" s="5"/>
      <c r="D804" s="5"/>
      <c r="F804" s="6"/>
      <c r="G804" s="7"/>
      <c r="J804" s="6"/>
      <c r="M804" s="6"/>
      <c r="N804" s="6"/>
      <c r="O804" s="6"/>
      <c r="Q804" s="27"/>
      <c r="R804" s="7"/>
      <c r="T804" s="9">
        <f t="shared" si="37"/>
        <v>0</v>
      </c>
      <c r="U804" s="6"/>
      <c r="V804" s="76"/>
      <c r="W804" s="76"/>
    </row>
    <row r="805" spans="2:23" s="4" customFormat="1" ht="17.100000000000001" customHeight="1">
      <c r="B805" s="5"/>
      <c r="C805" s="5"/>
      <c r="D805" s="5"/>
      <c r="F805" s="6"/>
      <c r="G805" s="7"/>
      <c r="J805" s="6"/>
      <c r="M805" s="6"/>
      <c r="N805" s="6"/>
      <c r="O805" s="6"/>
      <c r="Q805" s="27"/>
      <c r="R805" s="7"/>
      <c r="T805" s="9">
        <f t="shared" si="37"/>
        <v>0</v>
      </c>
      <c r="U805" s="6"/>
      <c r="V805" s="76"/>
      <c r="W805" s="76"/>
    </row>
    <row r="806" spans="2:23" s="4" customFormat="1" ht="17.100000000000001" customHeight="1">
      <c r="B806" s="5"/>
      <c r="C806" s="5"/>
      <c r="D806" s="5"/>
      <c r="F806" s="6"/>
      <c r="G806" s="7"/>
      <c r="J806" s="6"/>
      <c r="M806" s="6"/>
      <c r="N806" s="6"/>
      <c r="O806" s="6"/>
      <c r="Q806" s="27"/>
      <c r="R806" s="7"/>
      <c r="T806" s="9">
        <f t="shared" si="37"/>
        <v>0</v>
      </c>
      <c r="U806" s="6"/>
      <c r="V806" s="76"/>
      <c r="W806" s="76"/>
    </row>
    <row r="807" spans="2:23" s="4" customFormat="1" ht="17.100000000000001" customHeight="1">
      <c r="B807" s="5"/>
      <c r="C807" s="5"/>
      <c r="D807" s="5"/>
      <c r="F807" s="6"/>
      <c r="G807" s="7"/>
      <c r="J807" s="6"/>
      <c r="M807" s="6"/>
      <c r="N807" s="6"/>
      <c r="O807" s="6"/>
      <c r="Q807" s="27"/>
      <c r="R807" s="7"/>
      <c r="T807" s="9">
        <f t="shared" si="37"/>
        <v>0</v>
      </c>
      <c r="U807" s="6"/>
      <c r="V807" s="76"/>
      <c r="W807" s="76"/>
    </row>
    <row r="808" spans="2:23" s="4" customFormat="1" ht="17.100000000000001" customHeight="1">
      <c r="B808" s="5"/>
      <c r="C808" s="5"/>
      <c r="D808" s="5"/>
      <c r="F808" s="6"/>
      <c r="G808" s="7"/>
      <c r="J808" s="6"/>
      <c r="M808" s="6"/>
      <c r="N808" s="6"/>
      <c r="O808" s="6"/>
      <c r="Q808" s="27"/>
      <c r="R808" s="7"/>
      <c r="T808" s="9">
        <f t="shared" si="37"/>
        <v>0</v>
      </c>
      <c r="U808" s="6"/>
      <c r="V808" s="76"/>
      <c r="W808" s="76"/>
    </row>
    <row r="809" spans="2:23" s="4" customFormat="1" ht="17.100000000000001" customHeight="1">
      <c r="B809" s="5"/>
      <c r="C809" s="5"/>
      <c r="D809" s="5"/>
      <c r="F809" s="6"/>
      <c r="G809" s="7"/>
      <c r="J809" s="6"/>
      <c r="M809" s="6"/>
      <c r="N809" s="6"/>
      <c r="O809" s="6"/>
      <c r="Q809" s="27"/>
      <c r="R809" s="7"/>
      <c r="T809" s="9">
        <f t="shared" si="37"/>
        <v>0</v>
      </c>
      <c r="U809" s="6"/>
      <c r="V809" s="76"/>
      <c r="W809" s="76"/>
    </row>
    <row r="810" spans="2:23" s="4" customFormat="1" ht="17.100000000000001" customHeight="1">
      <c r="B810" s="5"/>
      <c r="C810" s="5"/>
      <c r="D810" s="5"/>
      <c r="F810" s="6"/>
      <c r="G810" s="7"/>
      <c r="J810" s="6"/>
      <c r="M810" s="6"/>
      <c r="N810" s="6"/>
      <c r="O810" s="6"/>
      <c r="Q810" s="27"/>
      <c r="R810" s="7"/>
      <c r="T810" s="9">
        <f t="shared" si="37"/>
        <v>0</v>
      </c>
      <c r="U810" s="6"/>
      <c r="V810" s="76"/>
      <c r="W810" s="76"/>
    </row>
    <row r="811" spans="2:23" s="4" customFormat="1" ht="17.100000000000001" customHeight="1">
      <c r="B811" s="5"/>
      <c r="C811" s="5"/>
      <c r="D811" s="5"/>
      <c r="F811" s="6"/>
      <c r="G811" s="7"/>
      <c r="J811" s="6"/>
      <c r="M811" s="6"/>
      <c r="N811" s="6"/>
      <c r="O811" s="6"/>
      <c r="Q811" s="27"/>
      <c r="R811" s="7"/>
      <c r="T811" s="9">
        <f t="shared" si="37"/>
        <v>0</v>
      </c>
      <c r="U811" s="6"/>
      <c r="V811" s="76"/>
      <c r="W811" s="76"/>
    </row>
    <row r="812" spans="2:23" s="4" customFormat="1" ht="17.100000000000001" customHeight="1">
      <c r="B812" s="5"/>
      <c r="C812" s="5"/>
      <c r="D812" s="5"/>
      <c r="F812" s="6"/>
      <c r="G812" s="7"/>
      <c r="J812" s="6"/>
      <c r="M812" s="6"/>
      <c r="N812" s="6"/>
      <c r="O812" s="6"/>
      <c r="Q812" s="27"/>
      <c r="R812" s="7"/>
      <c r="T812" s="9">
        <f t="shared" si="37"/>
        <v>0</v>
      </c>
      <c r="U812" s="6"/>
      <c r="V812" s="76"/>
      <c r="W812" s="76"/>
    </row>
    <row r="813" spans="2:23" s="4" customFormat="1" ht="17.100000000000001" customHeight="1">
      <c r="B813" s="5"/>
      <c r="C813" s="5"/>
      <c r="D813" s="5"/>
      <c r="F813" s="6"/>
      <c r="G813" s="7"/>
      <c r="J813" s="6"/>
      <c r="M813" s="6"/>
      <c r="N813" s="6"/>
      <c r="O813" s="6"/>
      <c r="Q813" s="27"/>
      <c r="R813" s="7"/>
      <c r="T813" s="9">
        <f t="shared" si="37"/>
        <v>0</v>
      </c>
      <c r="U813" s="6"/>
      <c r="V813" s="76"/>
      <c r="W813" s="76"/>
    </row>
    <row r="814" spans="2:23" s="4" customFormat="1" ht="17.100000000000001" customHeight="1">
      <c r="B814" s="5"/>
      <c r="C814" s="5"/>
      <c r="D814" s="5"/>
      <c r="F814" s="6"/>
      <c r="G814" s="7"/>
      <c r="J814" s="6"/>
      <c r="M814" s="6"/>
      <c r="N814" s="6"/>
      <c r="O814" s="6"/>
      <c r="Q814" s="27"/>
      <c r="R814" s="7"/>
      <c r="T814" s="9">
        <f t="shared" si="37"/>
        <v>0</v>
      </c>
      <c r="U814" s="6"/>
      <c r="V814" s="76"/>
      <c r="W814" s="76"/>
    </row>
    <row r="815" spans="2:23" s="4" customFormat="1" ht="17.100000000000001" customHeight="1">
      <c r="B815" s="5"/>
      <c r="C815" s="5"/>
      <c r="D815" s="5"/>
      <c r="F815" s="6"/>
      <c r="G815" s="7"/>
      <c r="J815" s="6"/>
      <c r="M815" s="6"/>
      <c r="N815" s="6"/>
      <c r="O815" s="6"/>
      <c r="Q815" s="27"/>
      <c r="R815" s="7"/>
      <c r="T815" s="9">
        <f t="shared" si="37"/>
        <v>0</v>
      </c>
      <c r="U815" s="6"/>
      <c r="V815" s="76"/>
      <c r="W815" s="76"/>
    </row>
    <row r="816" spans="2:23" s="4" customFormat="1" ht="17.100000000000001" customHeight="1">
      <c r="B816" s="5"/>
      <c r="C816" s="5"/>
      <c r="D816" s="5"/>
      <c r="F816" s="6"/>
      <c r="G816" s="7"/>
      <c r="J816" s="6"/>
      <c r="M816" s="6"/>
      <c r="N816" s="6"/>
      <c r="O816" s="6"/>
      <c r="Q816" s="27"/>
      <c r="R816" s="7"/>
      <c r="T816" s="9">
        <f t="shared" si="37"/>
        <v>0</v>
      </c>
      <c r="U816" s="6"/>
      <c r="V816" s="76"/>
      <c r="W816" s="76"/>
    </row>
    <row r="817" spans="2:23" s="4" customFormat="1" ht="17.100000000000001" customHeight="1">
      <c r="B817" s="5"/>
      <c r="C817" s="5"/>
      <c r="D817" s="5"/>
      <c r="F817" s="6"/>
      <c r="G817" s="7"/>
      <c r="J817" s="6"/>
      <c r="M817" s="6"/>
      <c r="N817" s="6"/>
      <c r="O817" s="6"/>
      <c r="Q817" s="27"/>
      <c r="R817" s="7"/>
      <c r="T817" s="9">
        <f t="shared" si="37"/>
        <v>0</v>
      </c>
      <c r="U817" s="6"/>
      <c r="V817" s="76"/>
      <c r="W817" s="76"/>
    </row>
    <row r="818" spans="2:23" s="4" customFormat="1" ht="17.100000000000001" customHeight="1">
      <c r="B818" s="5"/>
      <c r="C818" s="5"/>
      <c r="D818" s="5"/>
      <c r="F818" s="6"/>
      <c r="G818" s="7"/>
      <c r="J818" s="6"/>
      <c r="M818" s="6"/>
      <c r="N818" s="6"/>
      <c r="O818" s="6"/>
      <c r="Q818" s="27"/>
      <c r="R818" s="7"/>
      <c r="T818" s="9">
        <f t="shared" si="37"/>
        <v>0</v>
      </c>
      <c r="U818" s="6"/>
      <c r="V818" s="76"/>
      <c r="W818" s="76"/>
    </row>
    <row r="819" spans="2:23" s="4" customFormat="1" ht="17.100000000000001" customHeight="1">
      <c r="B819" s="5"/>
      <c r="C819" s="5"/>
      <c r="D819" s="5"/>
      <c r="F819" s="6"/>
      <c r="G819" s="7"/>
      <c r="J819" s="6"/>
      <c r="M819" s="6"/>
      <c r="N819" s="6"/>
      <c r="O819" s="6"/>
      <c r="Q819" s="27"/>
      <c r="R819" s="7"/>
      <c r="T819" s="9">
        <f t="shared" si="37"/>
        <v>0</v>
      </c>
      <c r="U819" s="6"/>
      <c r="V819" s="76"/>
      <c r="W819" s="76"/>
    </row>
    <row r="820" spans="2:23" s="4" customFormat="1" ht="17.100000000000001" customHeight="1">
      <c r="B820" s="5"/>
      <c r="C820" s="5"/>
      <c r="D820" s="5"/>
      <c r="F820" s="6"/>
      <c r="G820" s="7"/>
      <c r="J820" s="6"/>
      <c r="M820" s="6"/>
      <c r="N820" s="6"/>
      <c r="O820" s="6"/>
      <c r="Q820" s="27"/>
      <c r="R820" s="7"/>
      <c r="T820" s="9">
        <f t="shared" si="37"/>
        <v>0</v>
      </c>
      <c r="U820" s="6"/>
      <c r="V820" s="76"/>
      <c r="W820" s="76"/>
    </row>
    <row r="821" spans="2:23" s="4" customFormat="1" ht="17.100000000000001" customHeight="1">
      <c r="B821" s="5"/>
      <c r="C821" s="5"/>
      <c r="D821" s="5"/>
      <c r="F821" s="6"/>
      <c r="G821" s="7"/>
      <c r="J821" s="6"/>
      <c r="M821" s="6"/>
      <c r="N821" s="6"/>
      <c r="O821" s="6"/>
      <c r="Q821" s="27"/>
      <c r="R821" s="7"/>
      <c r="T821" s="9">
        <f t="shared" si="37"/>
        <v>0</v>
      </c>
      <c r="U821" s="6"/>
      <c r="V821" s="76"/>
      <c r="W821" s="76"/>
    </row>
    <row r="822" spans="2:23" s="4" customFormat="1" ht="17.100000000000001" customHeight="1">
      <c r="B822" s="5"/>
      <c r="C822" s="5"/>
      <c r="D822" s="5"/>
      <c r="F822" s="6"/>
      <c r="G822" s="7"/>
      <c r="J822" s="6"/>
      <c r="M822" s="6"/>
      <c r="N822" s="6"/>
      <c r="O822" s="6"/>
      <c r="Q822" s="27"/>
      <c r="R822" s="7"/>
      <c r="T822" s="9">
        <f t="shared" si="37"/>
        <v>0</v>
      </c>
      <c r="U822" s="6"/>
      <c r="V822" s="76"/>
      <c r="W822" s="76"/>
    </row>
    <row r="823" spans="2:23" s="4" customFormat="1" ht="17.100000000000001" customHeight="1">
      <c r="B823" s="5"/>
      <c r="C823" s="5"/>
      <c r="D823" s="5"/>
      <c r="F823" s="6"/>
      <c r="G823" s="7"/>
      <c r="J823" s="6"/>
      <c r="M823" s="6"/>
      <c r="N823" s="6"/>
      <c r="O823" s="6"/>
      <c r="Q823" s="27"/>
      <c r="R823" s="7"/>
      <c r="T823" s="9">
        <f t="shared" si="37"/>
        <v>0</v>
      </c>
      <c r="U823" s="6"/>
      <c r="V823" s="76"/>
      <c r="W823" s="76"/>
    </row>
    <row r="824" spans="2:23" s="4" customFormat="1" ht="17.100000000000001" customHeight="1">
      <c r="B824" s="5"/>
      <c r="C824" s="5"/>
      <c r="D824" s="5"/>
      <c r="F824" s="6"/>
      <c r="G824" s="7"/>
      <c r="J824" s="6"/>
      <c r="M824" s="6"/>
      <c r="N824" s="6"/>
      <c r="O824" s="6"/>
      <c r="Q824" s="27"/>
      <c r="R824" s="7"/>
      <c r="T824" s="9">
        <f t="shared" ref="T824:T887" si="38">S824*N824</f>
        <v>0</v>
      </c>
      <c r="U824" s="6"/>
      <c r="V824" s="76"/>
      <c r="W824" s="76"/>
    </row>
    <row r="825" spans="2:23" s="4" customFormat="1" ht="17.100000000000001" customHeight="1">
      <c r="B825" s="5"/>
      <c r="C825" s="5"/>
      <c r="D825" s="5"/>
      <c r="F825" s="6"/>
      <c r="G825" s="7"/>
      <c r="J825" s="6"/>
      <c r="M825" s="6"/>
      <c r="N825" s="6"/>
      <c r="O825" s="6"/>
      <c r="Q825" s="27"/>
      <c r="R825" s="7"/>
      <c r="T825" s="9">
        <f t="shared" si="38"/>
        <v>0</v>
      </c>
      <c r="U825" s="6"/>
      <c r="V825" s="76"/>
      <c r="W825" s="76"/>
    </row>
    <row r="826" spans="2:23" s="4" customFormat="1" ht="17.100000000000001" customHeight="1">
      <c r="B826" s="5"/>
      <c r="C826" s="5"/>
      <c r="D826" s="5"/>
      <c r="F826" s="6"/>
      <c r="G826" s="7"/>
      <c r="J826" s="6"/>
      <c r="M826" s="6"/>
      <c r="N826" s="6"/>
      <c r="O826" s="6"/>
      <c r="Q826" s="27"/>
      <c r="R826" s="7"/>
      <c r="T826" s="9">
        <f t="shared" si="38"/>
        <v>0</v>
      </c>
      <c r="U826" s="6"/>
      <c r="V826" s="76"/>
      <c r="W826" s="76"/>
    </row>
    <row r="827" spans="2:23" s="4" customFormat="1" ht="17.100000000000001" customHeight="1">
      <c r="B827" s="5"/>
      <c r="C827" s="5"/>
      <c r="D827" s="5"/>
      <c r="F827" s="6"/>
      <c r="G827" s="7"/>
      <c r="J827" s="6"/>
      <c r="M827" s="6"/>
      <c r="N827" s="6"/>
      <c r="O827" s="6"/>
      <c r="Q827" s="27"/>
      <c r="R827" s="7"/>
      <c r="T827" s="9">
        <f t="shared" si="38"/>
        <v>0</v>
      </c>
      <c r="U827" s="6"/>
      <c r="V827" s="76"/>
      <c r="W827" s="76"/>
    </row>
    <row r="828" spans="2:23" s="4" customFormat="1" ht="17.100000000000001" customHeight="1">
      <c r="B828" s="5"/>
      <c r="C828" s="5"/>
      <c r="D828" s="5"/>
      <c r="F828" s="6"/>
      <c r="G828" s="7"/>
      <c r="J828" s="6"/>
      <c r="M828" s="6"/>
      <c r="N828" s="6"/>
      <c r="O828" s="6"/>
      <c r="Q828" s="27"/>
      <c r="R828" s="7"/>
      <c r="T828" s="9">
        <f t="shared" si="38"/>
        <v>0</v>
      </c>
      <c r="U828" s="6"/>
      <c r="V828" s="76"/>
      <c r="W828" s="76"/>
    </row>
    <row r="829" spans="2:23" s="4" customFormat="1" ht="17.100000000000001" customHeight="1">
      <c r="B829" s="5"/>
      <c r="C829" s="5"/>
      <c r="D829" s="5"/>
      <c r="F829" s="6"/>
      <c r="G829" s="7"/>
      <c r="J829" s="6"/>
      <c r="M829" s="6"/>
      <c r="N829" s="6"/>
      <c r="O829" s="6"/>
      <c r="Q829" s="27"/>
      <c r="R829" s="7"/>
      <c r="T829" s="9">
        <f t="shared" si="38"/>
        <v>0</v>
      </c>
      <c r="U829" s="6"/>
      <c r="V829" s="76"/>
      <c r="W829" s="76"/>
    </row>
    <row r="830" spans="2:23" s="4" customFormat="1" ht="17.100000000000001" customHeight="1">
      <c r="B830" s="5"/>
      <c r="C830" s="5"/>
      <c r="D830" s="5"/>
      <c r="F830" s="6"/>
      <c r="G830" s="7"/>
      <c r="J830" s="6"/>
      <c r="M830" s="6"/>
      <c r="N830" s="6"/>
      <c r="O830" s="6"/>
      <c r="Q830" s="27"/>
      <c r="R830" s="7"/>
      <c r="T830" s="9">
        <f t="shared" si="38"/>
        <v>0</v>
      </c>
      <c r="U830" s="6"/>
      <c r="V830" s="76"/>
      <c r="W830" s="76"/>
    </row>
    <row r="831" spans="2:23" s="4" customFormat="1" ht="17.100000000000001" customHeight="1">
      <c r="B831" s="5"/>
      <c r="C831" s="5"/>
      <c r="D831" s="5"/>
      <c r="F831" s="6"/>
      <c r="G831" s="7"/>
      <c r="J831" s="6"/>
      <c r="M831" s="6"/>
      <c r="N831" s="6"/>
      <c r="O831" s="6"/>
      <c r="Q831" s="27"/>
      <c r="R831" s="7"/>
      <c r="T831" s="9">
        <f t="shared" si="38"/>
        <v>0</v>
      </c>
      <c r="U831" s="6"/>
      <c r="V831" s="76"/>
      <c r="W831" s="76"/>
    </row>
    <row r="832" spans="2:23" s="4" customFormat="1" ht="17.100000000000001" customHeight="1">
      <c r="B832" s="5"/>
      <c r="C832" s="5"/>
      <c r="D832" s="5"/>
      <c r="F832" s="6"/>
      <c r="G832" s="7"/>
      <c r="J832" s="6"/>
      <c r="M832" s="6"/>
      <c r="N832" s="6"/>
      <c r="O832" s="6"/>
      <c r="Q832" s="27"/>
      <c r="R832" s="7"/>
      <c r="T832" s="9">
        <f t="shared" si="38"/>
        <v>0</v>
      </c>
      <c r="U832" s="6"/>
      <c r="V832" s="76"/>
      <c r="W832" s="76"/>
    </row>
    <row r="833" spans="2:23" s="4" customFormat="1" ht="17.100000000000001" customHeight="1">
      <c r="B833" s="5"/>
      <c r="C833" s="5"/>
      <c r="D833" s="5"/>
      <c r="F833" s="6"/>
      <c r="G833" s="7"/>
      <c r="J833" s="6"/>
      <c r="M833" s="6"/>
      <c r="N833" s="6"/>
      <c r="O833" s="6"/>
      <c r="Q833" s="27"/>
      <c r="R833" s="7"/>
      <c r="T833" s="9">
        <f t="shared" si="38"/>
        <v>0</v>
      </c>
      <c r="U833" s="6"/>
      <c r="V833" s="76"/>
      <c r="W833" s="76"/>
    </row>
    <row r="834" spans="2:23" s="4" customFormat="1" ht="17.100000000000001" customHeight="1">
      <c r="B834" s="5"/>
      <c r="C834" s="5"/>
      <c r="D834" s="5"/>
      <c r="F834" s="6"/>
      <c r="G834" s="7"/>
      <c r="J834" s="6"/>
      <c r="M834" s="6"/>
      <c r="N834" s="6"/>
      <c r="O834" s="6"/>
      <c r="Q834" s="27"/>
      <c r="R834" s="7"/>
      <c r="T834" s="9">
        <f t="shared" si="38"/>
        <v>0</v>
      </c>
      <c r="U834" s="6"/>
      <c r="V834" s="76"/>
      <c r="W834" s="76"/>
    </row>
    <row r="835" spans="2:23" s="4" customFormat="1" ht="17.100000000000001" customHeight="1">
      <c r="B835" s="5"/>
      <c r="C835" s="5"/>
      <c r="D835" s="5"/>
      <c r="F835" s="6"/>
      <c r="G835" s="7"/>
      <c r="J835" s="6"/>
      <c r="M835" s="6"/>
      <c r="N835" s="6"/>
      <c r="O835" s="6"/>
      <c r="Q835" s="27"/>
      <c r="R835" s="7"/>
      <c r="T835" s="9">
        <f t="shared" si="38"/>
        <v>0</v>
      </c>
      <c r="U835" s="6"/>
      <c r="V835" s="76"/>
      <c r="W835" s="76"/>
    </row>
    <row r="836" spans="2:23" s="4" customFormat="1" ht="17.100000000000001" customHeight="1">
      <c r="B836" s="5"/>
      <c r="C836" s="5"/>
      <c r="D836" s="5"/>
      <c r="F836" s="6"/>
      <c r="G836" s="7"/>
      <c r="J836" s="6"/>
      <c r="M836" s="6"/>
      <c r="N836" s="6"/>
      <c r="O836" s="6"/>
      <c r="Q836" s="27"/>
      <c r="R836" s="7"/>
      <c r="T836" s="9">
        <f t="shared" si="38"/>
        <v>0</v>
      </c>
      <c r="U836" s="6"/>
      <c r="V836" s="76"/>
      <c r="W836" s="76"/>
    </row>
    <row r="837" spans="2:23" s="4" customFormat="1" ht="17.100000000000001" customHeight="1">
      <c r="B837" s="5"/>
      <c r="C837" s="5"/>
      <c r="D837" s="5"/>
      <c r="F837" s="6"/>
      <c r="G837" s="7"/>
      <c r="J837" s="6"/>
      <c r="M837" s="6"/>
      <c r="N837" s="6"/>
      <c r="O837" s="6"/>
      <c r="Q837" s="27"/>
      <c r="R837" s="7"/>
      <c r="T837" s="9">
        <f t="shared" si="38"/>
        <v>0</v>
      </c>
      <c r="U837" s="6"/>
      <c r="V837" s="76"/>
      <c r="W837" s="76"/>
    </row>
    <row r="838" spans="2:23" s="4" customFormat="1" ht="17.100000000000001" customHeight="1">
      <c r="B838" s="5"/>
      <c r="C838" s="5"/>
      <c r="D838" s="5"/>
      <c r="F838" s="6"/>
      <c r="G838" s="7"/>
      <c r="J838" s="6"/>
      <c r="M838" s="6"/>
      <c r="N838" s="6"/>
      <c r="O838" s="6"/>
      <c r="Q838" s="27"/>
      <c r="R838" s="7"/>
      <c r="T838" s="9">
        <f t="shared" si="38"/>
        <v>0</v>
      </c>
      <c r="U838" s="6"/>
      <c r="V838" s="76"/>
      <c r="W838" s="76"/>
    </row>
    <row r="839" spans="2:23" s="4" customFormat="1" ht="17.100000000000001" customHeight="1">
      <c r="B839" s="5"/>
      <c r="C839" s="5"/>
      <c r="D839" s="5"/>
      <c r="F839" s="6"/>
      <c r="G839" s="7"/>
      <c r="J839" s="6"/>
      <c r="M839" s="6"/>
      <c r="N839" s="6"/>
      <c r="O839" s="6"/>
      <c r="Q839" s="27"/>
      <c r="R839" s="7"/>
      <c r="T839" s="9">
        <f t="shared" si="38"/>
        <v>0</v>
      </c>
      <c r="U839" s="6"/>
      <c r="V839" s="76"/>
      <c r="W839" s="76"/>
    </row>
    <row r="840" spans="2:23" s="4" customFormat="1" ht="17.100000000000001" customHeight="1">
      <c r="B840" s="5"/>
      <c r="C840" s="5"/>
      <c r="D840" s="5"/>
      <c r="F840" s="6"/>
      <c r="G840" s="7"/>
      <c r="J840" s="6"/>
      <c r="M840" s="6"/>
      <c r="N840" s="6"/>
      <c r="O840" s="6"/>
      <c r="Q840" s="27"/>
      <c r="R840" s="7"/>
      <c r="T840" s="9">
        <f t="shared" si="38"/>
        <v>0</v>
      </c>
      <c r="U840" s="6"/>
      <c r="V840" s="76"/>
      <c r="W840" s="76"/>
    </row>
    <row r="841" spans="2:23" s="4" customFormat="1" ht="17.100000000000001" customHeight="1">
      <c r="B841" s="5"/>
      <c r="C841" s="5"/>
      <c r="D841" s="5"/>
      <c r="F841" s="6"/>
      <c r="G841" s="7"/>
      <c r="J841" s="6"/>
      <c r="M841" s="6"/>
      <c r="N841" s="6"/>
      <c r="O841" s="6"/>
      <c r="Q841" s="27"/>
      <c r="R841" s="7"/>
      <c r="T841" s="9">
        <f t="shared" si="38"/>
        <v>0</v>
      </c>
      <c r="U841" s="6"/>
      <c r="V841" s="76"/>
      <c r="W841" s="76"/>
    </row>
    <row r="842" spans="2:23" s="4" customFormat="1" ht="17.100000000000001" customHeight="1">
      <c r="B842" s="5"/>
      <c r="C842" s="5"/>
      <c r="D842" s="5"/>
      <c r="F842" s="6"/>
      <c r="G842" s="7"/>
      <c r="J842" s="6"/>
      <c r="M842" s="6"/>
      <c r="N842" s="6"/>
      <c r="O842" s="6"/>
      <c r="Q842" s="27"/>
      <c r="R842" s="7"/>
      <c r="T842" s="9">
        <f t="shared" si="38"/>
        <v>0</v>
      </c>
      <c r="U842" s="6"/>
      <c r="V842" s="76"/>
      <c r="W842" s="76"/>
    </row>
    <row r="843" spans="2:23" s="4" customFormat="1" ht="17.100000000000001" customHeight="1">
      <c r="B843" s="5"/>
      <c r="C843" s="5"/>
      <c r="D843" s="5"/>
      <c r="F843" s="6"/>
      <c r="G843" s="7"/>
      <c r="J843" s="6"/>
      <c r="M843" s="6"/>
      <c r="N843" s="6"/>
      <c r="O843" s="6"/>
      <c r="Q843" s="27"/>
      <c r="R843" s="7"/>
      <c r="T843" s="9">
        <f t="shared" si="38"/>
        <v>0</v>
      </c>
      <c r="U843" s="6"/>
      <c r="V843" s="76"/>
      <c r="W843" s="76"/>
    </row>
    <row r="844" spans="2:23" s="4" customFormat="1" ht="17.100000000000001" customHeight="1">
      <c r="B844" s="5"/>
      <c r="C844" s="5"/>
      <c r="D844" s="5"/>
      <c r="F844" s="6"/>
      <c r="G844" s="7"/>
      <c r="J844" s="6"/>
      <c r="M844" s="6"/>
      <c r="N844" s="6"/>
      <c r="O844" s="6"/>
      <c r="Q844" s="27"/>
      <c r="R844" s="7"/>
      <c r="T844" s="9">
        <f t="shared" si="38"/>
        <v>0</v>
      </c>
      <c r="U844" s="6"/>
      <c r="V844" s="76"/>
      <c r="W844" s="76"/>
    </row>
    <row r="845" spans="2:23" s="4" customFormat="1" ht="17.100000000000001" customHeight="1">
      <c r="B845" s="5"/>
      <c r="C845" s="5"/>
      <c r="D845" s="5"/>
      <c r="F845" s="6"/>
      <c r="G845" s="7"/>
      <c r="J845" s="6"/>
      <c r="M845" s="6"/>
      <c r="N845" s="6"/>
      <c r="O845" s="6"/>
      <c r="Q845" s="27"/>
      <c r="R845" s="7"/>
      <c r="T845" s="9">
        <f t="shared" si="38"/>
        <v>0</v>
      </c>
      <c r="U845" s="6"/>
      <c r="V845" s="76"/>
      <c r="W845" s="76"/>
    </row>
    <row r="846" spans="2:23" s="4" customFormat="1" ht="17.100000000000001" customHeight="1">
      <c r="B846" s="5"/>
      <c r="C846" s="5"/>
      <c r="D846" s="5"/>
      <c r="F846" s="6"/>
      <c r="G846" s="7"/>
      <c r="J846" s="6"/>
      <c r="M846" s="6"/>
      <c r="N846" s="6"/>
      <c r="O846" s="6"/>
      <c r="Q846" s="27"/>
      <c r="R846" s="7"/>
      <c r="T846" s="9">
        <f t="shared" si="38"/>
        <v>0</v>
      </c>
      <c r="U846" s="6"/>
      <c r="V846" s="76"/>
      <c r="W846" s="76"/>
    </row>
    <row r="847" spans="2:23" s="4" customFormat="1" ht="17.100000000000001" customHeight="1">
      <c r="B847" s="5"/>
      <c r="C847" s="5"/>
      <c r="D847" s="5"/>
      <c r="F847" s="6"/>
      <c r="G847" s="7"/>
      <c r="J847" s="6"/>
      <c r="M847" s="6"/>
      <c r="N847" s="6"/>
      <c r="O847" s="6"/>
      <c r="Q847" s="27"/>
      <c r="R847" s="7"/>
      <c r="T847" s="9">
        <f t="shared" si="38"/>
        <v>0</v>
      </c>
      <c r="U847" s="6"/>
      <c r="V847" s="76"/>
      <c r="W847" s="76"/>
    </row>
    <row r="848" spans="2:23" s="4" customFormat="1" ht="17.100000000000001" customHeight="1">
      <c r="B848" s="5"/>
      <c r="C848" s="5"/>
      <c r="D848" s="5"/>
      <c r="F848" s="6"/>
      <c r="G848" s="7"/>
      <c r="J848" s="6"/>
      <c r="M848" s="6"/>
      <c r="N848" s="6"/>
      <c r="O848" s="6"/>
      <c r="Q848" s="27"/>
      <c r="R848" s="7"/>
      <c r="T848" s="9">
        <f t="shared" si="38"/>
        <v>0</v>
      </c>
      <c r="U848" s="6"/>
      <c r="V848" s="76"/>
      <c r="W848" s="76"/>
    </row>
    <row r="849" spans="2:23" s="4" customFormat="1" ht="17.100000000000001" customHeight="1">
      <c r="B849" s="5"/>
      <c r="C849" s="5"/>
      <c r="D849" s="5"/>
      <c r="F849" s="6"/>
      <c r="G849" s="7"/>
      <c r="J849" s="6"/>
      <c r="M849" s="6"/>
      <c r="N849" s="6"/>
      <c r="O849" s="6"/>
      <c r="Q849" s="27"/>
      <c r="R849" s="7"/>
      <c r="T849" s="9">
        <f t="shared" si="38"/>
        <v>0</v>
      </c>
      <c r="U849" s="6"/>
      <c r="V849" s="76"/>
      <c r="W849" s="76"/>
    </row>
    <row r="850" spans="2:23" s="4" customFormat="1" ht="17.100000000000001" customHeight="1">
      <c r="B850" s="5"/>
      <c r="C850" s="5"/>
      <c r="D850" s="5"/>
      <c r="F850" s="6"/>
      <c r="G850" s="7"/>
      <c r="J850" s="6"/>
      <c r="M850" s="6"/>
      <c r="N850" s="6"/>
      <c r="O850" s="6"/>
      <c r="Q850" s="27"/>
      <c r="R850" s="7"/>
      <c r="T850" s="9">
        <f t="shared" si="38"/>
        <v>0</v>
      </c>
      <c r="U850" s="6"/>
      <c r="V850" s="76"/>
      <c r="W850" s="76"/>
    </row>
    <row r="851" spans="2:23" s="4" customFormat="1" ht="17.100000000000001" customHeight="1">
      <c r="B851" s="5"/>
      <c r="C851" s="5"/>
      <c r="D851" s="5"/>
      <c r="F851" s="6"/>
      <c r="G851" s="7"/>
      <c r="J851" s="6"/>
      <c r="M851" s="6"/>
      <c r="N851" s="6"/>
      <c r="O851" s="6"/>
      <c r="Q851" s="27"/>
      <c r="R851" s="7"/>
      <c r="T851" s="9">
        <f t="shared" si="38"/>
        <v>0</v>
      </c>
      <c r="U851" s="6"/>
      <c r="V851" s="76"/>
      <c r="W851" s="76"/>
    </row>
    <row r="852" spans="2:23" s="4" customFormat="1" ht="17.100000000000001" customHeight="1">
      <c r="B852" s="5"/>
      <c r="C852" s="5"/>
      <c r="D852" s="5"/>
      <c r="F852" s="6"/>
      <c r="G852" s="7"/>
      <c r="J852" s="6"/>
      <c r="M852" s="6"/>
      <c r="N852" s="6"/>
      <c r="O852" s="6"/>
      <c r="Q852" s="27"/>
      <c r="R852" s="7"/>
      <c r="T852" s="9">
        <f t="shared" si="38"/>
        <v>0</v>
      </c>
      <c r="U852" s="6"/>
      <c r="V852" s="76"/>
      <c r="W852" s="76"/>
    </row>
    <row r="853" spans="2:23" s="4" customFormat="1" ht="17.100000000000001" customHeight="1">
      <c r="B853" s="5"/>
      <c r="C853" s="5"/>
      <c r="D853" s="5"/>
      <c r="F853" s="6"/>
      <c r="G853" s="7"/>
      <c r="J853" s="6"/>
      <c r="M853" s="6"/>
      <c r="N853" s="6"/>
      <c r="O853" s="6"/>
      <c r="Q853" s="27"/>
      <c r="R853" s="7"/>
      <c r="T853" s="9">
        <f t="shared" si="38"/>
        <v>0</v>
      </c>
      <c r="U853" s="6"/>
      <c r="V853" s="76"/>
      <c r="W853" s="76"/>
    </row>
    <row r="854" spans="2:23" s="4" customFormat="1" ht="17.100000000000001" customHeight="1">
      <c r="B854" s="5"/>
      <c r="C854" s="5"/>
      <c r="D854" s="5"/>
      <c r="F854" s="6"/>
      <c r="G854" s="7"/>
      <c r="J854" s="6"/>
      <c r="M854" s="6"/>
      <c r="N854" s="6"/>
      <c r="O854" s="6"/>
      <c r="Q854" s="27"/>
      <c r="R854" s="7"/>
      <c r="T854" s="9">
        <f t="shared" si="38"/>
        <v>0</v>
      </c>
      <c r="U854" s="6"/>
      <c r="V854" s="76"/>
      <c r="W854" s="76"/>
    </row>
    <row r="855" spans="2:23" s="4" customFormat="1" ht="17.100000000000001" customHeight="1">
      <c r="B855" s="5"/>
      <c r="C855" s="5"/>
      <c r="D855" s="5"/>
      <c r="F855" s="6"/>
      <c r="G855" s="7"/>
      <c r="J855" s="6"/>
      <c r="M855" s="6"/>
      <c r="N855" s="6"/>
      <c r="O855" s="6"/>
      <c r="Q855" s="27"/>
      <c r="R855" s="7"/>
      <c r="T855" s="9">
        <f t="shared" si="38"/>
        <v>0</v>
      </c>
      <c r="U855" s="6"/>
      <c r="V855" s="76"/>
      <c r="W855" s="76"/>
    </row>
    <row r="856" spans="2:23" s="4" customFormat="1" ht="17.100000000000001" customHeight="1">
      <c r="B856" s="5"/>
      <c r="C856" s="5"/>
      <c r="D856" s="5"/>
      <c r="F856" s="6"/>
      <c r="G856" s="7"/>
      <c r="J856" s="6"/>
      <c r="M856" s="6"/>
      <c r="N856" s="6"/>
      <c r="O856" s="6"/>
      <c r="Q856" s="27"/>
      <c r="R856" s="7"/>
      <c r="T856" s="9">
        <f t="shared" si="38"/>
        <v>0</v>
      </c>
      <c r="U856" s="6"/>
      <c r="V856" s="76"/>
      <c r="W856" s="76"/>
    </row>
    <row r="857" spans="2:23" s="4" customFormat="1" ht="17.100000000000001" customHeight="1">
      <c r="B857" s="5"/>
      <c r="C857" s="5"/>
      <c r="D857" s="5"/>
      <c r="F857" s="6"/>
      <c r="G857" s="7"/>
      <c r="J857" s="6"/>
      <c r="M857" s="6"/>
      <c r="N857" s="6"/>
      <c r="O857" s="6"/>
      <c r="Q857" s="27"/>
      <c r="R857" s="7"/>
      <c r="T857" s="9">
        <f t="shared" si="38"/>
        <v>0</v>
      </c>
      <c r="U857" s="6"/>
      <c r="V857" s="76"/>
      <c r="W857" s="76"/>
    </row>
    <row r="858" spans="2:23" s="4" customFormat="1" ht="17.100000000000001" customHeight="1">
      <c r="B858" s="5"/>
      <c r="C858" s="5"/>
      <c r="D858" s="5"/>
      <c r="F858" s="6"/>
      <c r="G858" s="7"/>
      <c r="J858" s="6"/>
      <c r="M858" s="6"/>
      <c r="N858" s="6"/>
      <c r="O858" s="6"/>
      <c r="Q858" s="27"/>
      <c r="R858" s="7"/>
      <c r="T858" s="9">
        <f t="shared" si="38"/>
        <v>0</v>
      </c>
      <c r="U858" s="6"/>
      <c r="V858" s="76"/>
      <c r="W858" s="76"/>
    </row>
    <row r="859" spans="2:23" s="4" customFormat="1" ht="17.100000000000001" customHeight="1">
      <c r="B859" s="5"/>
      <c r="C859" s="5"/>
      <c r="D859" s="5"/>
      <c r="F859" s="6"/>
      <c r="G859" s="7"/>
      <c r="J859" s="6"/>
      <c r="M859" s="6"/>
      <c r="N859" s="6"/>
      <c r="O859" s="6"/>
      <c r="Q859" s="27"/>
      <c r="R859" s="7"/>
      <c r="T859" s="9">
        <f t="shared" si="38"/>
        <v>0</v>
      </c>
      <c r="U859" s="6"/>
      <c r="V859" s="76"/>
      <c r="W859" s="76"/>
    </row>
    <row r="860" spans="2:23" s="4" customFormat="1" ht="17.100000000000001" customHeight="1">
      <c r="B860" s="5"/>
      <c r="C860" s="5"/>
      <c r="D860" s="5"/>
      <c r="F860" s="6"/>
      <c r="G860" s="7"/>
      <c r="J860" s="6"/>
      <c r="M860" s="6"/>
      <c r="N860" s="6"/>
      <c r="O860" s="6"/>
      <c r="Q860" s="27"/>
      <c r="R860" s="7"/>
      <c r="T860" s="9">
        <f t="shared" si="38"/>
        <v>0</v>
      </c>
      <c r="U860" s="6"/>
      <c r="V860" s="76"/>
      <c r="W860" s="76"/>
    </row>
    <row r="861" spans="2:23" s="4" customFormat="1" ht="17.100000000000001" customHeight="1">
      <c r="B861" s="5"/>
      <c r="C861" s="5"/>
      <c r="D861" s="5"/>
      <c r="F861" s="6"/>
      <c r="G861" s="7"/>
      <c r="J861" s="6"/>
      <c r="M861" s="6"/>
      <c r="N861" s="6"/>
      <c r="O861" s="6"/>
      <c r="Q861" s="27"/>
      <c r="R861" s="7"/>
      <c r="T861" s="9">
        <f t="shared" si="38"/>
        <v>0</v>
      </c>
      <c r="U861" s="6"/>
      <c r="V861" s="76"/>
      <c r="W861" s="76"/>
    </row>
    <row r="862" spans="2:23" s="4" customFormat="1" ht="17.100000000000001" customHeight="1">
      <c r="B862" s="5"/>
      <c r="C862" s="5"/>
      <c r="D862" s="5"/>
      <c r="F862" s="6"/>
      <c r="G862" s="7"/>
      <c r="J862" s="6"/>
      <c r="M862" s="6"/>
      <c r="N862" s="6"/>
      <c r="O862" s="6"/>
      <c r="Q862" s="27"/>
      <c r="R862" s="7"/>
      <c r="T862" s="9">
        <f t="shared" si="38"/>
        <v>0</v>
      </c>
      <c r="U862" s="6"/>
      <c r="V862" s="76"/>
      <c r="W862" s="76"/>
    </row>
    <row r="863" spans="2:23" s="4" customFormat="1" ht="17.100000000000001" customHeight="1">
      <c r="B863" s="5"/>
      <c r="C863" s="5"/>
      <c r="D863" s="5"/>
      <c r="F863" s="6"/>
      <c r="G863" s="7"/>
      <c r="J863" s="6"/>
      <c r="M863" s="6"/>
      <c r="N863" s="6"/>
      <c r="O863" s="6"/>
      <c r="Q863" s="27"/>
      <c r="R863" s="7"/>
      <c r="T863" s="9">
        <f t="shared" si="38"/>
        <v>0</v>
      </c>
      <c r="U863" s="6"/>
      <c r="V863" s="76"/>
      <c r="W863" s="76"/>
    </row>
    <row r="864" spans="2:23" s="4" customFormat="1" ht="17.100000000000001" customHeight="1">
      <c r="B864" s="5"/>
      <c r="C864" s="5"/>
      <c r="D864" s="5"/>
      <c r="F864" s="6"/>
      <c r="G864" s="7"/>
      <c r="J864" s="6"/>
      <c r="M864" s="6"/>
      <c r="N864" s="6"/>
      <c r="O864" s="6"/>
      <c r="Q864" s="27"/>
      <c r="R864" s="7"/>
      <c r="T864" s="9">
        <f t="shared" si="38"/>
        <v>0</v>
      </c>
      <c r="U864" s="6"/>
      <c r="V864" s="76"/>
      <c r="W864" s="76"/>
    </row>
    <row r="865" spans="2:23" s="4" customFormat="1" ht="17.100000000000001" customHeight="1">
      <c r="B865" s="5"/>
      <c r="C865" s="5"/>
      <c r="D865" s="5"/>
      <c r="F865" s="6"/>
      <c r="G865" s="7"/>
      <c r="J865" s="6"/>
      <c r="M865" s="6"/>
      <c r="N865" s="6"/>
      <c r="O865" s="6"/>
      <c r="Q865" s="27"/>
      <c r="R865" s="7"/>
      <c r="T865" s="9">
        <f t="shared" si="38"/>
        <v>0</v>
      </c>
      <c r="U865" s="6"/>
      <c r="V865" s="76"/>
      <c r="W865" s="76"/>
    </row>
    <row r="866" spans="2:23" s="4" customFormat="1" ht="17.100000000000001" customHeight="1">
      <c r="B866" s="5"/>
      <c r="C866" s="5"/>
      <c r="D866" s="5"/>
      <c r="F866" s="6"/>
      <c r="G866" s="7"/>
      <c r="J866" s="6"/>
      <c r="M866" s="6"/>
      <c r="N866" s="6"/>
      <c r="O866" s="6"/>
      <c r="Q866" s="27"/>
      <c r="R866" s="7"/>
      <c r="T866" s="9">
        <f t="shared" si="38"/>
        <v>0</v>
      </c>
      <c r="U866" s="6"/>
      <c r="V866" s="76"/>
      <c r="W866" s="76"/>
    </row>
    <row r="867" spans="2:23" s="4" customFormat="1" ht="17.100000000000001" customHeight="1">
      <c r="B867" s="5"/>
      <c r="C867" s="5"/>
      <c r="D867" s="5"/>
      <c r="F867" s="6"/>
      <c r="G867" s="7"/>
      <c r="J867" s="6"/>
      <c r="M867" s="6"/>
      <c r="N867" s="6"/>
      <c r="O867" s="6"/>
      <c r="Q867" s="27"/>
      <c r="R867" s="7"/>
      <c r="T867" s="9">
        <f t="shared" si="38"/>
        <v>0</v>
      </c>
      <c r="U867" s="6"/>
      <c r="V867" s="76"/>
      <c r="W867" s="76"/>
    </row>
    <row r="868" spans="2:23" s="4" customFormat="1" ht="17.100000000000001" customHeight="1">
      <c r="B868" s="5"/>
      <c r="C868" s="5"/>
      <c r="D868" s="5"/>
      <c r="F868" s="6"/>
      <c r="G868" s="7"/>
      <c r="J868" s="6"/>
      <c r="M868" s="6"/>
      <c r="N868" s="6"/>
      <c r="O868" s="6"/>
      <c r="Q868" s="27"/>
      <c r="R868" s="7"/>
      <c r="T868" s="9">
        <f t="shared" si="38"/>
        <v>0</v>
      </c>
      <c r="U868" s="6"/>
      <c r="V868" s="76"/>
      <c r="W868" s="76"/>
    </row>
    <row r="869" spans="2:23" s="4" customFormat="1" ht="17.100000000000001" customHeight="1">
      <c r="B869" s="5"/>
      <c r="C869" s="5"/>
      <c r="D869" s="5"/>
      <c r="F869" s="6"/>
      <c r="G869" s="7"/>
      <c r="J869" s="6"/>
      <c r="M869" s="6"/>
      <c r="N869" s="6"/>
      <c r="O869" s="6"/>
      <c r="Q869" s="27"/>
      <c r="R869" s="7"/>
      <c r="T869" s="9">
        <f t="shared" si="38"/>
        <v>0</v>
      </c>
      <c r="U869" s="6"/>
      <c r="V869" s="76"/>
      <c r="W869" s="76"/>
    </row>
    <row r="870" spans="2:23" s="4" customFormat="1" ht="17.100000000000001" customHeight="1">
      <c r="B870" s="5"/>
      <c r="C870" s="5"/>
      <c r="D870" s="5"/>
      <c r="F870" s="6"/>
      <c r="G870" s="7"/>
      <c r="J870" s="6"/>
      <c r="M870" s="6"/>
      <c r="N870" s="6"/>
      <c r="O870" s="6"/>
      <c r="Q870" s="27"/>
      <c r="R870" s="7"/>
      <c r="T870" s="9">
        <f t="shared" si="38"/>
        <v>0</v>
      </c>
      <c r="U870" s="6"/>
      <c r="V870" s="76"/>
      <c r="W870" s="76"/>
    </row>
    <row r="871" spans="2:23" s="4" customFormat="1" ht="17.100000000000001" customHeight="1">
      <c r="B871" s="5"/>
      <c r="C871" s="5"/>
      <c r="D871" s="5"/>
      <c r="F871" s="6"/>
      <c r="G871" s="7"/>
      <c r="J871" s="6"/>
      <c r="M871" s="6"/>
      <c r="N871" s="6"/>
      <c r="O871" s="6"/>
      <c r="Q871" s="27"/>
      <c r="R871" s="7"/>
      <c r="T871" s="9">
        <f t="shared" si="38"/>
        <v>0</v>
      </c>
      <c r="U871" s="6"/>
      <c r="V871" s="76"/>
      <c r="W871" s="76"/>
    </row>
    <row r="872" spans="2:23" s="4" customFormat="1" ht="17.100000000000001" customHeight="1">
      <c r="B872" s="5"/>
      <c r="C872" s="5"/>
      <c r="D872" s="5"/>
      <c r="F872" s="6"/>
      <c r="G872" s="7"/>
      <c r="J872" s="6"/>
      <c r="M872" s="6"/>
      <c r="N872" s="6"/>
      <c r="O872" s="6"/>
      <c r="Q872" s="27"/>
      <c r="R872" s="7"/>
      <c r="T872" s="9">
        <f t="shared" si="38"/>
        <v>0</v>
      </c>
      <c r="U872" s="6"/>
      <c r="V872" s="76"/>
      <c r="W872" s="76"/>
    </row>
    <row r="873" spans="2:23" s="4" customFormat="1" ht="17.100000000000001" customHeight="1">
      <c r="B873" s="5"/>
      <c r="C873" s="5"/>
      <c r="D873" s="5"/>
      <c r="F873" s="6"/>
      <c r="G873" s="7"/>
      <c r="J873" s="6"/>
      <c r="M873" s="6"/>
      <c r="N873" s="6"/>
      <c r="O873" s="6"/>
      <c r="Q873" s="27"/>
      <c r="R873" s="7"/>
      <c r="T873" s="9">
        <f t="shared" si="38"/>
        <v>0</v>
      </c>
      <c r="U873" s="6"/>
      <c r="V873" s="76"/>
      <c r="W873" s="76"/>
    </row>
    <row r="874" spans="2:23" s="4" customFormat="1" ht="17.100000000000001" customHeight="1">
      <c r="B874" s="5"/>
      <c r="C874" s="5"/>
      <c r="D874" s="5"/>
      <c r="F874" s="6"/>
      <c r="G874" s="7"/>
      <c r="J874" s="6"/>
      <c r="M874" s="6"/>
      <c r="N874" s="6"/>
      <c r="O874" s="6"/>
      <c r="Q874" s="27"/>
      <c r="R874" s="7"/>
      <c r="T874" s="9">
        <f t="shared" si="38"/>
        <v>0</v>
      </c>
      <c r="U874" s="6"/>
      <c r="V874" s="76"/>
      <c r="W874" s="76"/>
    </row>
    <row r="875" spans="2:23" s="4" customFormat="1" ht="17.100000000000001" customHeight="1">
      <c r="B875" s="5"/>
      <c r="C875" s="5"/>
      <c r="D875" s="5"/>
      <c r="F875" s="6"/>
      <c r="G875" s="7"/>
      <c r="J875" s="6"/>
      <c r="M875" s="6"/>
      <c r="N875" s="6"/>
      <c r="O875" s="6"/>
      <c r="Q875" s="27"/>
      <c r="R875" s="7"/>
      <c r="T875" s="9">
        <f t="shared" si="38"/>
        <v>0</v>
      </c>
      <c r="U875" s="6"/>
      <c r="V875" s="76"/>
      <c r="W875" s="76"/>
    </row>
    <row r="876" spans="2:23" s="4" customFormat="1" ht="17.100000000000001" customHeight="1">
      <c r="B876" s="5"/>
      <c r="C876" s="5"/>
      <c r="D876" s="5"/>
      <c r="F876" s="6"/>
      <c r="G876" s="7"/>
      <c r="J876" s="6"/>
      <c r="M876" s="6"/>
      <c r="N876" s="6"/>
      <c r="O876" s="6"/>
      <c r="Q876" s="27"/>
      <c r="R876" s="7"/>
      <c r="T876" s="9">
        <f t="shared" si="38"/>
        <v>0</v>
      </c>
      <c r="U876" s="6"/>
      <c r="V876" s="76"/>
      <c r="W876" s="76"/>
    </row>
    <row r="877" spans="2:23" s="4" customFormat="1" ht="17.100000000000001" customHeight="1">
      <c r="B877" s="5"/>
      <c r="C877" s="5"/>
      <c r="D877" s="5"/>
      <c r="F877" s="6"/>
      <c r="G877" s="7"/>
      <c r="J877" s="6"/>
      <c r="M877" s="6"/>
      <c r="N877" s="6"/>
      <c r="O877" s="6"/>
      <c r="Q877" s="27"/>
      <c r="R877" s="7"/>
      <c r="T877" s="9">
        <f t="shared" si="38"/>
        <v>0</v>
      </c>
      <c r="U877" s="6"/>
      <c r="V877" s="76"/>
      <c r="W877" s="76"/>
    </row>
    <row r="878" spans="2:23" s="4" customFormat="1" ht="17.100000000000001" customHeight="1">
      <c r="B878" s="5"/>
      <c r="C878" s="5"/>
      <c r="D878" s="5"/>
      <c r="F878" s="6"/>
      <c r="G878" s="7"/>
      <c r="J878" s="6"/>
      <c r="M878" s="6"/>
      <c r="N878" s="6"/>
      <c r="O878" s="6"/>
      <c r="Q878" s="27"/>
      <c r="R878" s="7"/>
      <c r="T878" s="9">
        <f t="shared" si="38"/>
        <v>0</v>
      </c>
      <c r="U878" s="6"/>
      <c r="V878" s="76"/>
      <c r="W878" s="76"/>
    </row>
    <row r="879" spans="2:23" s="4" customFormat="1" ht="17.100000000000001" customHeight="1">
      <c r="B879" s="5"/>
      <c r="C879" s="5"/>
      <c r="D879" s="5"/>
      <c r="F879" s="6"/>
      <c r="G879" s="7"/>
      <c r="J879" s="6"/>
      <c r="M879" s="6"/>
      <c r="N879" s="6"/>
      <c r="O879" s="6"/>
      <c r="Q879" s="27"/>
      <c r="R879" s="7"/>
      <c r="T879" s="9">
        <f t="shared" si="38"/>
        <v>0</v>
      </c>
      <c r="U879" s="6"/>
      <c r="V879" s="76"/>
      <c r="W879" s="76"/>
    </row>
    <row r="880" spans="2:23" s="4" customFormat="1" ht="17.100000000000001" customHeight="1">
      <c r="B880" s="5"/>
      <c r="C880" s="5"/>
      <c r="D880" s="5"/>
      <c r="F880" s="6"/>
      <c r="G880" s="7"/>
      <c r="J880" s="6"/>
      <c r="M880" s="6"/>
      <c r="N880" s="6"/>
      <c r="O880" s="6"/>
      <c r="Q880" s="27"/>
      <c r="R880" s="7"/>
      <c r="T880" s="9">
        <f t="shared" si="38"/>
        <v>0</v>
      </c>
      <c r="U880" s="6"/>
      <c r="V880" s="76"/>
      <c r="W880" s="76"/>
    </row>
    <row r="881" spans="2:23" s="4" customFormat="1" ht="17.100000000000001" customHeight="1">
      <c r="B881" s="5"/>
      <c r="C881" s="5"/>
      <c r="D881" s="5"/>
      <c r="F881" s="6"/>
      <c r="G881" s="7"/>
      <c r="J881" s="6"/>
      <c r="M881" s="6"/>
      <c r="N881" s="6"/>
      <c r="O881" s="6"/>
      <c r="Q881" s="27"/>
      <c r="R881" s="7"/>
      <c r="T881" s="9">
        <f t="shared" si="38"/>
        <v>0</v>
      </c>
      <c r="U881" s="6"/>
      <c r="V881" s="76"/>
      <c r="W881" s="76"/>
    </row>
    <row r="882" spans="2:23" s="4" customFormat="1" ht="17.100000000000001" customHeight="1">
      <c r="B882" s="5"/>
      <c r="C882" s="5"/>
      <c r="D882" s="5"/>
      <c r="F882" s="6"/>
      <c r="G882" s="7"/>
      <c r="J882" s="6"/>
      <c r="M882" s="6"/>
      <c r="N882" s="6"/>
      <c r="O882" s="6"/>
      <c r="Q882" s="27"/>
      <c r="R882" s="7"/>
      <c r="T882" s="9">
        <f t="shared" si="38"/>
        <v>0</v>
      </c>
      <c r="U882" s="6"/>
      <c r="V882" s="76"/>
      <c r="W882" s="76"/>
    </row>
    <row r="883" spans="2:23" s="4" customFormat="1" ht="17.100000000000001" customHeight="1">
      <c r="B883" s="5"/>
      <c r="C883" s="5"/>
      <c r="D883" s="5"/>
      <c r="F883" s="6"/>
      <c r="G883" s="7"/>
      <c r="J883" s="6"/>
      <c r="M883" s="6"/>
      <c r="N883" s="6"/>
      <c r="O883" s="6"/>
      <c r="Q883" s="27"/>
      <c r="R883" s="7"/>
      <c r="T883" s="9">
        <f t="shared" si="38"/>
        <v>0</v>
      </c>
      <c r="U883" s="6"/>
      <c r="V883" s="76"/>
      <c r="W883" s="76"/>
    </row>
    <row r="884" spans="2:23" s="4" customFormat="1" ht="17.100000000000001" customHeight="1">
      <c r="B884" s="5"/>
      <c r="C884" s="5"/>
      <c r="D884" s="5"/>
      <c r="F884" s="6"/>
      <c r="G884" s="7"/>
      <c r="J884" s="6"/>
      <c r="M884" s="6"/>
      <c r="N884" s="6"/>
      <c r="O884" s="6"/>
      <c r="Q884" s="27"/>
      <c r="R884" s="7"/>
      <c r="T884" s="9">
        <f t="shared" si="38"/>
        <v>0</v>
      </c>
      <c r="U884" s="6"/>
      <c r="V884" s="76"/>
      <c r="W884" s="76"/>
    </row>
    <row r="885" spans="2:23" s="4" customFormat="1" ht="17.100000000000001" customHeight="1">
      <c r="B885" s="5"/>
      <c r="C885" s="5"/>
      <c r="D885" s="5"/>
      <c r="F885" s="6"/>
      <c r="G885" s="7"/>
      <c r="J885" s="6"/>
      <c r="M885" s="6"/>
      <c r="N885" s="6"/>
      <c r="O885" s="6"/>
      <c r="Q885" s="27"/>
      <c r="R885" s="7"/>
      <c r="T885" s="9">
        <f t="shared" si="38"/>
        <v>0</v>
      </c>
      <c r="U885" s="6"/>
      <c r="V885" s="76"/>
      <c r="W885" s="76"/>
    </row>
    <row r="886" spans="2:23" s="4" customFormat="1" ht="17.100000000000001" customHeight="1">
      <c r="B886" s="5"/>
      <c r="C886" s="5"/>
      <c r="D886" s="5"/>
      <c r="F886" s="6"/>
      <c r="G886" s="7"/>
      <c r="J886" s="6"/>
      <c r="M886" s="6"/>
      <c r="N886" s="6"/>
      <c r="O886" s="6"/>
      <c r="Q886" s="27"/>
      <c r="R886" s="7"/>
      <c r="T886" s="9">
        <f t="shared" si="38"/>
        <v>0</v>
      </c>
      <c r="U886" s="6"/>
      <c r="V886" s="76"/>
      <c r="W886" s="76"/>
    </row>
    <row r="887" spans="2:23" s="4" customFormat="1" ht="17.100000000000001" customHeight="1">
      <c r="B887" s="5"/>
      <c r="C887" s="5"/>
      <c r="D887" s="5"/>
      <c r="F887" s="6"/>
      <c r="G887" s="7"/>
      <c r="J887" s="6"/>
      <c r="M887" s="6"/>
      <c r="N887" s="6"/>
      <c r="O887" s="6"/>
      <c r="Q887" s="27"/>
      <c r="R887" s="7"/>
      <c r="T887" s="9">
        <f t="shared" si="38"/>
        <v>0</v>
      </c>
      <c r="U887" s="6"/>
      <c r="V887" s="76"/>
      <c r="W887" s="76"/>
    </row>
    <row r="888" spans="2:23" s="4" customFormat="1" ht="17.100000000000001" customHeight="1">
      <c r="B888" s="5"/>
      <c r="C888" s="5"/>
      <c r="D888" s="5"/>
      <c r="F888" s="6"/>
      <c r="G888" s="7"/>
      <c r="J888" s="6"/>
      <c r="M888" s="6"/>
      <c r="N888" s="6"/>
      <c r="O888" s="6"/>
      <c r="Q888" s="27"/>
      <c r="R888" s="7"/>
      <c r="T888" s="9">
        <f t="shared" ref="T888:T951" si="39">S888*N888</f>
        <v>0</v>
      </c>
      <c r="U888" s="6"/>
      <c r="V888" s="76"/>
      <c r="W888" s="76"/>
    </row>
    <row r="889" spans="2:23" s="4" customFormat="1" ht="17.100000000000001" customHeight="1">
      <c r="B889" s="5"/>
      <c r="C889" s="5"/>
      <c r="D889" s="5"/>
      <c r="F889" s="6"/>
      <c r="G889" s="7"/>
      <c r="J889" s="6"/>
      <c r="M889" s="6"/>
      <c r="N889" s="6"/>
      <c r="O889" s="6"/>
      <c r="Q889" s="27"/>
      <c r="R889" s="7"/>
      <c r="T889" s="9">
        <f t="shared" si="39"/>
        <v>0</v>
      </c>
      <c r="U889" s="6"/>
      <c r="V889" s="76"/>
      <c r="W889" s="76"/>
    </row>
    <row r="890" spans="2:23" s="4" customFormat="1" ht="17.100000000000001" customHeight="1">
      <c r="B890" s="5"/>
      <c r="C890" s="5"/>
      <c r="D890" s="5"/>
      <c r="F890" s="6"/>
      <c r="G890" s="7"/>
      <c r="J890" s="6"/>
      <c r="M890" s="6"/>
      <c r="N890" s="6"/>
      <c r="O890" s="6"/>
      <c r="Q890" s="27"/>
      <c r="R890" s="7"/>
      <c r="T890" s="9">
        <f t="shared" si="39"/>
        <v>0</v>
      </c>
      <c r="U890" s="6"/>
      <c r="V890" s="76"/>
      <c r="W890" s="76"/>
    </row>
    <row r="891" spans="2:23" s="4" customFormat="1" ht="17.100000000000001" customHeight="1">
      <c r="B891" s="5"/>
      <c r="C891" s="5"/>
      <c r="D891" s="5"/>
      <c r="F891" s="6"/>
      <c r="G891" s="7"/>
      <c r="J891" s="6"/>
      <c r="M891" s="6"/>
      <c r="N891" s="6"/>
      <c r="O891" s="6"/>
      <c r="Q891" s="27"/>
      <c r="R891" s="7"/>
      <c r="T891" s="9">
        <f t="shared" si="39"/>
        <v>0</v>
      </c>
      <c r="U891" s="6"/>
      <c r="V891" s="76"/>
      <c r="W891" s="76"/>
    </row>
    <row r="892" spans="2:23" s="4" customFormat="1" ht="17.100000000000001" customHeight="1">
      <c r="B892" s="5"/>
      <c r="C892" s="5"/>
      <c r="D892" s="5"/>
      <c r="F892" s="6"/>
      <c r="G892" s="7"/>
      <c r="J892" s="6"/>
      <c r="M892" s="6"/>
      <c r="N892" s="6"/>
      <c r="O892" s="6"/>
      <c r="Q892" s="27"/>
      <c r="R892" s="7"/>
      <c r="T892" s="9">
        <f t="shared" si="39"/>
        <v>0</v>
      </c>
      <c r="U892" s="6"/>
      <c r="V892" s="76"/>
      <c r="W892" s="76"/>
    </row>
    <row r="893" spans="2:23" s="4" customFormat="1" ht="17.100000000000001" customHeight="1">
      <c r="B893" s="5"/>
      <c r="C893" s="5"/>
      <c r="D893" s="5"/>
      <c r="F893" s="6"/>
      <c r="G893" s="7"/>
      <c r="J893" s="6"/>
      <c r="M893" s="6"/>
      <c r="N893" s="6"/>
      <c r="O893" s="6"/>
      <c r="Q893" s="27"/>
      <c r="R893" s="7"/>
      <c r="T893" s="9">
        <f t="shared" si="39"/>
        <v>0</v>
      </c>
      <c r="U893" s="6"/>
      <c r="V893" s="76"/>
      <c r="W893" s="76"/>
    </row>
    <row r="894" spans="2:23" s="4" customFormat="1" ht="17.100000000000001" customHeight="1">
      <c r="B894" s="5"/>
      <c r="C894" s="5"/>
      <c r="D894" s="5"/>
      <c r="F894" s="6"/>
      <c r="G894" s="7"/>
      <c r="J894" s="6"/>
      <c r="M894" s="6"/>
      <c r="N894" s="6"/>
      <c r="O894" s="6"/>
      <c r="Q894" s="27"/>
      <c r="R894" s="7"/>
      <c r="T894" s="9">
        <f t="shared" si="39"/>
        <v>0</v>
      </c>
      <c r="U894" s="6"/>
      <c r="V894" s="76"/>
      <c r="W894" s="76"/>
    </row>
    <row r="895" spans="2:23" s="4" customFormat="1" ht="17.100000000000001" customHeight="1">
      <c r="B895" s="5"/>
      <c r="C895" s="5"/>
      <c r="D895" s="5"/>
      <c r="F895" s="6"/>
      <c r="G895" s="7"/>
      <c r="J895" s="6"/>
      <c r="M895" s="6"/>
      <c r="N895" s="6"/>
      <c r="O895" s="6"/>
      <c r="Q895" s="27"/>
      <c r="R895" s="7"/>
      <c r="T895" s="9">
        <f t="shared" si="39"/>
        <v>0</v>
      </c>
      <c r="U895" s="6"/>
      <c r="V895" s="76"/>
      <c r="W895" s="76"/>
    </row>
    <row r="896" spans="2:23" s="4" customFormat="1" ht="17.100000000000001" customHeight="1">
      <c r="B896" s="5"/>
      <c r="C896" s="5"/>
      <c r="D896" s="5"/>
      <c r="F896" s="6"/>
      <c r="G896" s="7"/>
      <c r="J896" s="6"/>
      <c r="M896" s="6"/>
      <c r="N896" s="6"/>
      <c r="O896" s="6"/>
      <c r="Q896" s="27"/>
      <c r="R896" s="7"/>
      <c r="T896" s="9">
        <f t="shared" si="39"/>
        <v>0</v>
      </c>
      <c r="U896" s="6"/>
      <c r="V896" s="76"/>
      <c r="W896" s="76"/>
    </row>
    <row r="897" spans="2:23" s="4" customFormat="1" ht="17.100000000000001" customHeight="1">
      <c r="B897" s="5"/>
      <c r="C897" s="5"/>
      <c r="D897" s="5"/>
      <c r="F897" s="6"/>
      <c r="G897" s="7"/>
      <c r="J897" s="6"/>
      <c r="M897" s="6"/>
      <c r="N897" s="6"/>
      <c r="O897" s="6"/>
      <c r="Q897" s="27"/>
      <c r="R897" s="7"/>
      <c r="T897" s="9">
        <f t="shared" si="39"/>
        <v>0</v>
      </c>
      <c r="U897" s="6"/>
      <c r="V897" s="76"/>
      <c r="W897" s="76"/>
    </row>
    <row r="898" spans="2:23" s="4" customFormat="1" ht="17.100000000000001" customHeight="1">
      <c r="B898" s="5"/>
      <c r="C898" s="5"/>
      <c r="D898" s="5"/>
      <c r="F898" s="6"/>
      <c r="G898" s="7"/>
      <c r="J898" s="6"/>
      <c r="M898" s="6"/>
      <c r="N898" s="6"/>
      <c r="O898" s="6"/>
      <c r="Q898" s="27"/>
      <c r="R898" s="7"/>
      <c r="T898" s="9">
        <f t="shared" si="39"/>
        <v>0</v>
      </c>
      <c r="U898" s="6"/>
      <c r="V898" s="76"/>
      <c r="W898" s="76"/>
    </row>
    <row r="899" spans="2:23" s="4" customFormat="1" ht="17.100000000000001" customHeight="1">
      <c r="B899" s="5"/>
      <c r="C899" s="5"/>
      <c r="D899" s="5"/>
      <c r="F899" s="6"/>
      <c r="G899" s="7"/>
      <c r="J899" s="6"/>
      <c r="M899" s="6"/>
      <c r="N899" s="6"/>
      <c r="O899" s="6"/>
      <c r="Q899" s="27"/>
      <c r="R899" s="7"/>
      <c r="T899" s="9">
        <f t="shared" si="39"/>
        <v>0</v>
      </c>
      <c r="U899" s="6"/>
      <c r="V899" s="76"/>
      <c r="W899" s="76"/>
    </row>
    <row r="900" spans="2:23" s="4" customFormat="1" ht="17.100000000000001" customHeight="1">
      <c r="B900" s="5"/>
      <c r="C900" s="5"/>
      <c r="D900" s="5"/>
      <c r="F900" s="6"/>
      <c r="G900" s="7"/>
      <c r="J900" s="6"/>
      <c r="M900" s="6"/>
      <c r="N900" s="6"/>
      <c r="O900" s="6"/>
      <c r="Q900" s="27"/>
      <c r="R900" s="7"/>
      <c r="T900" s="9">
        <f t="shared" si="39"/>
        <v>0</v>
      </c>
      <c r="U900" s="6"/>
      <c r="V900" s="76"/>
      <c r="W900" s="76"/>
    </row>
    <row r="901" spans="2:23" s="4" customFormat="1" ht="17.100000000000001" customHeight="1">
      <c r="B901" s="5"/>
      <c r="C901" s="5"/>
      <c r="D901" s="5"/>
      <c r="F901" s="6"/>
      <c r="G901" s="7"/>
      <c r="J901" s="6"/>
      <c r="M901" s="6"/>
      <c r="N901" s="6"/>
      <c r="O901" s="6"/>
      <c r="Q901" s="27"/>
      <c r="R901" s="7"/>
      <c r="T901" s="9">
        <f t="shared" si="39"/>
        <v>0</v>
      </c>
      <c r="U901" s="6"/>
      <c r="V901" s="76"/>
      <c r="W901" s="76"/>
    </row>
    <row r="902" spans="2:23" s="4" customFormat="1" ht="17.100000000000001" customHeight="1">
      <c r="B902" s="5"/>
      <c r="C902" s="5"/>
      <c r="D902" s="5"/>
      <c r="F902" s="6"/>
      <c r="G902" s="7"/>
      <c r="J902" s="6"/>
      <c r="M902" s="6"/>
      <c r="N902" s="6"/>
      <c r="O902" s="6"/>
      <c r="Q902" s="27"/>
      <c r="R902" s="7"/>
      <c r="T902" s="9">
        <f t="shared" si="39"/>
        <v>0</v>
      </c>
      <c r="U902" s="6"/>
      <c r="V902" s="76"/>
      <c r="W902" s="76"/>
    </row>
    <row r="903" spans="2:23" s="4" customFormat="1" ht="17.100000000000001" customHeight="1">
      <c r="B903" s="5"/>
      <c r="C903" s="5"/>
      <c r="D903" s="5"/>
      <c r="F903" s="6"/>
      <c r="G903" s="7"/>
      <c r="J903" s="6"/>
      <c r="M903" s="6"/>
      <c r="N903" s="6"/>
      <c r="O903" s="6"/>
      <c r="Q903" s="27"/>
      <c r="R903" s="7"/>
      <c r="T903" s="9">
        <f t="shared" si="39"/>
        <v>0</v>
      </c>
      <c r="U903" s="6"/>
      <c r="V903" s="76"/>
      <c r="W903" s="76"/>
    </row>
    <row r="904" spans="2:23" s="4" customFormat="1" ht="17.100000000000001" customHeight="1">
      <c r="B904" s="5"/>
      <c r="C904" s="5"/>
      <c r="D904" s="5"/>
      <c r="F904" s="6"/>
      <c r="G904" s="7"/>
      <c r="J904" s="6"/>
      <c r="M904" s="6"/>
      <c r="N904" s="6"/>
      <c r="O904" s="6"/>
      <c r="Q904" s="27"/>
      <c r="R904" s="7"/>
      <c r="T904" s="9">
        <f t="shared" si="39"/>
        <v>0</v>
      </c>
      <c r="U904" s="6"/>
      <c r="V904" s="76"/>
      <c r="W904" s="76"/>
    </row>
    <row r="905" spans="2:23" s="4" customFormat="1" ht="17.100000000000001" customHeight="1">
      <c r="B905" s="5"/>
      <c r="C905" s="5"/>
      <c r="D905" s="5"/>
      <c r="F905" s="6"/>
      <c r="G905" s="7"/>
      <c r="J905" s="6"/>
      <c r="M905" s="6"/>
      <c r="N905" s="6"/>
      <c r="O905" s="6"/>
      <c r="Q905" s="27"/>
      <c r="R905" s="7"/>
      <c r="T905" s="9">
        <f t="shared" si="39"/>
        <v>0</v>
      </c>
      <c r="U905" s="6"/>
      <c r="V905" s="76"/>
      <c r="W905" s="76"/>
    </row>
    <row r="906" spans="2:23" s="4" customFormat="1" ht="17.100000000000001" customHeight="1">
      <c r="B906" s="5"/>
      <c r="C906" s="5"/>
      <c r="D906" s="5"/>
      <c r="F906" s="6"/>
      <c r="G906" s="7"/>
      <c r="J906" s="6"/>
      <c r="M906" s="6"/>
      <c r="N906" s="6"/>
      <c r="O906" s="6"/>
      <c r="Q906" s="27"/>
      <c r="R906" s="7"/>
      <c r="T906" s="9">
        <f t="shared" si="39"/>
        <v>0</v>
      </c>
      <c r="U906" s="6"/>
      <c r="V906" s="76"/>
      <c r="W906" s="76"/>
    </row>
    <row r="907" spans="2:23" s="4" customFormat="1" ht="17.100000000000001" customHeight="1">
      <c r="B907" s="5"/>
      <c r="C907" s="5"/>
      <c r="D907" s="5"/>
      <c r="F907" s="6"/>
      <c r="G907" s="7"/>
      <c r="J907" s="6"/>
      <c r="M907" s="6"/>
      <c r="N907" s="6"/>
      <c r="O907" s="6"/>
      <c r="Q907" s="27"/>
      <c r="R907" s="7"/>
      <c r="T907" s="9">
        <f t="shared" si="39"/>
        <v>0</v>
      </c>
      <c r="U907" s="6"/>
      <c r="V907" s="76"/>
      <c r="W907" s="76"/>
    </row>
    <row r="908" spans="2:23" s="4" customFormat="1" ht="17.100000000000001" customHeight="1">
      <c r="B908" s="5"/>
      <c r="C908" s="5"/>
      <c r="D908" s="5"/>
      <c r="F908" s="6"/>
      <c r="G908" s="7"/>
      <c r="J908" s="6"/>
      <c r="M908" s="6"/>
      <c r="N908" s="6"/>
      <c r="O908" s="6"/>
      <c r="Q908" s="27"/>
      <c r="R908" s="7"/>
      <c r="T908" s="9">
        <f t="shared" si="39"/>
        <v>0</v>
      </c>
      <c r="U908" s="6"/>
      <c r="V908" s="76"/>
      <c r="W908" s="76"/>
    </row>
    <row r="909" spans="2:23" s="4" customFormat="1" ht="17.100000000000001" customHeight="1">
      <c r="B909" s="5"/>
      <c r="C909" s="5"/>
      <c r="D909" s="5"/>
      <c r="F909" s="6"/>
      <c r="G909" s="7"/>
      <c r="J909" s="6"/>
      <c r="M909" s="6"/>
      <c r="N909" s="6"/>
      <c r="O909" s="6"/>
      <c r="Q909" s="27"/>
      <c r="R909" s="7"/>
      <c r="T909" s="9">
        <f t="shared" si="39"/>
        <v>0</v>
      </c>
      <c r="U909" s="6"/>
      <c r="V909" s="76"/>
      <c r="W909" s="76"/>
    </row>
    <row r="910" spans="2:23" s="4" customFormat="1" ht="17.100000000000001" customHeight="1">
      <c r="B910" s="5"/>
      <c r="C910" s="5"/>
      <c r="D910" s="5"/>
      <c r="F910" s="6"/>
      <c r="G910" s="7"/>
      <c r="J910" s="6"/>
      <c r="M910" s="6"/>
      <c r="N910" s="6"/>
      <c r="O910" s="6"/>
      <c r="Q910" s="27"/>
      <c r="R910" s="7"/>
      <c r="T910" s="9">
        <f t="shared" si="39"/>
        <v>0</v>
      </c>
      <c r="U910" s="6"/>
      <c r="V910" s="76"/>
      <c r="W910" s="76"/>
    </row>
    <row r="911" spans="2:23" s="4" customFormat="1" ht="17.100000000000001" customHeight="1">
      <c r="B911" s="5"/>
      <c r="C911" s="5"/>
      <c r="D911" s="5"/>
      <c r="F911" s="6"/>
      <c r="G911" s="7"/>
      <c r="J911" s="6"/>
      <c r="M911" s="6"/>
      <c r="N911" s="6"/>
      <c r="O911" s="6"/>
      <c r="Q911" s="27"/>
      <c r="R911" s="7"/>
      <c r="T911" s="9">
        <f t="shared" si="39"/>
        <v>0</v>
      </c>
      <c r="U911" s="6"/>
      <c r="V911" s="76"/>
      <c r="W911" s="76"/>
    </row>
    <row r="912" spans="2:23" s="4" customFormat="1" ht="17.100000000000001" customHeight="1">
      <c r="B912" s="5"/>
      <c r="C912" s="5"/>
      <c r="D912" s="5"/>
      <c r="F912" s="6"/>
      <c r="G912" s="7"/>
      <c r="J912" s="6"/>
      <c r="M912" s="6"/>
      <c r="N912" s="6"/>
      <c r="O912" s="6"/>
      <c r="Q912" s="27"/>
      <c r="R912" s="7"/>
      <c r="T912" s="9">
        <f t="shared" si="39"/>
        <v>0</v>
      </c>
      <c r="U912" s="6"/>
      <c r="V912" s="76"/>
      <c r="W912" s="76"/>
    </row>
    <row r="913" spans="2:23" s="4" customFormat="1" ht="17.100000000000001" customHeight="1">
      <c r="B913" s="5"/>
      <c r="C913" s="5"/>
      <c r="D913" s="5"/>
      <c r="F913" s="6"/>
      <c r="G913" s="7"/>
      <c r="J913" s="6"/>
      <c r="M913" s="6"/>
      <c r="N913" s="6"/>
      <c r="O913" s="6"/>
      <c r="Q913" s="27"/>
      <c r="R913" s="7"/>
      <c r="T913" s="9">
        <f t="shared" si="39"/>
        <v>0</v>
      </c>
      <c r="U913" s="6"/>
      <c r="V913" s="76"/>
      <c r="W913" s="76"/>
    </row>
    <row r="914" spans="2:23" s="4" customFormat="1" ht="17.100000000000001" customHeight="1">
      <c r="B914" s="5"/>
      <c r="C914" s="5"/>
      <c r="D914" s="5"/>
      <c r="F914" s="6"/>
      <c r="G914" s="7"/>
      <c r="J914" s="6"/>
      <c r="M914" s="6"/>
      <c r="N914" s="6"/>
      <c r="O914" s="6"/>
      <c r="Q914" s="27"/>
      <c r="R914" s="7"/>
      <c r="T914" s="9">
        <f t="shared" si="39"/>
        <v>0</v>
      </c>
      <c r="U914" s="6"/>
      <c r="V914" s="76"/>
      <c r="W914" s="76"/>
    </row>
    <row r="915" spans="2:23" s="4" customFormat="1" ht="17.100000000000001" customHeight="1">
      <c r="B915" s="5"/>
      <c r="C915" s="5"/>
      <c r="D915" s="5"/>
      <c r="F915" s="6"/>
      <c r="G915" s="7"/>
      <c r="J915" s="6"/>
      <c r="M915" s="6"/>
      <c r="N915" s="6"/>
      <c r="O915" s="6"/>
      <c r="Q915" s="27"/>
      <c r="R915" s="7"/>
      <c r="T915" s="9">
        <f t="shared" si="39"/>
        <v>0</v>
      </c>
      <c r="U915" s="6"/>
      <c r="V915" s="76"/>
      <c r="W915" s="76"/>
    </row>
    <row r="916" spans="2:23" s="4" customFormat="1" ht="17.100000000000001" customHeight="1">
      <c r="B916" s="5"/>
      <c r="C916" s="5"/>
      <c r="D916" s="5"/>
      <c r="F916" s="6"/>
      <c r="G916" s="7"/>
      <c r="J916" s="6"/>
      <c r="M916" s="6"/>
      <c r="N916" s="6"/>
      <c r="O916" s="6"/>
      <c r="Q916" s="27"/>
      <c r="R916" s="7"/>
      <c r="T916" s="9">
        <f t="shared" si="39"/>
        <v>0</v>
      </c>
      <c r="U916" s="6"/>
      <c r="V916" s="76"/>
      <c r="W916" s="76"/>
    </row>
    <row r="917" spans="2:23" s="4" customFormat="1" ht="17.100000000000001" customHeight="1">
      <c r="B917" s="5"/>
      <c r="C917" s="5"/>
      <c r="D917" s="5"/>
      <c r="F917" s="6"/>
      <c r="G917" s="7"/>
      <c r="J917" s="6"/>
      <c r="M917" s="6"/>
      <c r="N917" s="6"/>
      <c r="O917" s="6"/>
      <c r="Q917" s="27"/>
      <c r="R917" s="7"/>
      <c r="T917" s="9">
        <f t="shared" si="39"/>
        <v>0</v>
      </c>
      <c r="U917" s="6"/>
      <c r="V917" s="76"/>
      <c r="W917" s="76"/>
    </row>
    <row r="918" spans="2:23" s="4" customFormat="1" ht="17.100000000000001" customHeight="1">
      <c r="B918" s="5"/>
      <c r="C918" s="5"/>
      <c r="D918" s="5"/>
      <c r="F918" s="6"/>
      <c r="G918" s="7"/>
      <c r="J918" s="6"/>
      <c r="M918" s="6"/>
      <c r="N918" s="6"/>
      <c r="O918" s="6"/>
      <c r="Q918" s="27"/>
      <c r="R918" s="7"/>
      <c r="T918" s="9">
        <f t="shared" si="39"/>
        <v>0</v>
      </c>
      <c r="U918" s="6"/>
      <c r="V918" s="76"/>
      <c r="W918" s="76"/>
    </row>
    <row r="919" spans="2:23" s="4" customFormat="1" ht="17.100000000000001" customHeight="1">
      <c r="B919" s="5"/>
      <c r="C919" s="5"/>
      <c r="D919" s="5"/>
      <c r="F919" s="6"/>
      <c r="G919" s="7"/>
      <c r="J919" s="6"/>
      <c r="M919" s="6"/>
      <c r="N919" s="6"/>
      <c r="O919" s="6"/>
      <c r="Q919" s="27"/>
      <c r="R919" s="7"/>
      <c r="T919" s="9">
        <f t="shared" si="39"/>
        <v>0</v>
      </c>
      <c r="U919" s="6"/>
      <c r="V919" s="76"/>
      <c r="W919" s="76"/>
    </row>
    <row r="920" spans="2:23" s="4" customFormat="1" ht="17.100000000000001" customHeight="1">
      <c r="B920" s="5"/>
      <c r="C920" s="5"/>
      <c r="D920" s="5"/>
      <c r="F920" s="6"/>
      <c r="G920" s="7"/>
      <c r="J920" s="6"/>
      <c r="M920" s="6"/>
      <c r="N920" s="6"/>
      <c r="O920" s="6"/>
      <c r="Q920" s="27"/>
      <c r="R920" s="7"/>
      <c r="T920" s="9">
        <f t="shared" si="39"/>
        <v>0</v>
      </c>
      <c r="U920" s="6"/>
      <c r="V920" s="76"/>
      <c r="W920" s="76"/>
    </row>
    <row r="921" spans="2:23" s="4" customFormat="1" ht="17.100000000000001" customHeight="1">
      <c r="B921" s="5"/>
      <c r="C921" s="5"/>
      <c r="D921" s="5"/>
      <c r="F921" s="6"/>
      <c r="G921" s="7"/>
      <c r="J921" s="6"/>
      <c r="M921" s="6"/>
      <c r="N921" s="6"/>
      <c r="O921" s="6"/>
      <c r="Q921" s="27"/>
      <c r="R921" s="7"/>
      <c r="T921" s="9">
        <f t="shared" si="39"/>
        <v>0</v>
      </c>
      <c r="U921" s="6"/>
      <c r="V921" s="76"/>
      <c r="W921" s="76"/>
    </row>
    <row r="922" spans="2:23" s="4" customFormat="1" ht="17.100000000000001" customHeight="1">
      <c r="B922" s="5"/>
      <c r="C922" s="5"/>
      <c r="D922" s="5"/>
      <c r="F922" s="6"/>
      <c r="G922" s="7"/>
      <c r="J922" s="6"/>
      <c r="M922" s="6"/>
      <c r="N922" s="6"/>
      <c r="O922" s="6"/>
      <c r="Q922" s="27"/>
      <c r="R922" s="7"/>
      <c r="T922" s="9">
        <f t="shared" si="39"/>
        <v>0</v>
      </c>
      <c r="U922" s="6"/>
      <c r="V922" s="76"/>
      <c r="W922" s="76"/>
    </row>
    <row r="923" spans="2:23" s="4" customFormat="1" ht="17.100000000000001" customHeight="1">
      <c r="B923" s="5"/>
      <c r="C923" s="5"/>
      <c r="D923" s="5"/>
      <c r="F923" s="6"/>
      <c r="G923" s="7"/>
      <c r="J923" s="6"/>
      <c r="M923" s="6"/>
      <c r="N923" s="6"/>
      <c r="O923" s="6"/>
      <c r="Q923" s="27"/>
      <c r="R923" s="7"/>
      <c r="T923" s="9">
        <f t="shared" si="39"/>
        <v>0</v>
      </c>
      <c r="U923" s="6"/>
      <c r="V923" s="76"/>
      <c r="W923" s="76"/>
    </row>
    <row r="924" spans="2:23" s="4" customFormat="1" ht="17.100000000000001" customHeight="1">
      <c r="B924" s="5"/>
      <c r="C924" s="5"/>
      <c r="D924" s="5"/>
      <c r="F924" s="6"/>
      <c r="G924" s="7"/>
      <c r="J924" s="6"/>
      <c r="M924" s="6"/>
      <c r="N924" s="6"/>
      <c r="O924" s="6"/>
      <c r="Q924" s="27"/>
      <c r="R924" s="7"/>
      <c r="T924" s="9">
        <f t="shared" si="39"/>
        <v>0</v>
      </c>
      <c r="U924" s="6"/>
      <c r="V924" s="76"/>
      <c r="W924" s="76"/>
    </row>
    <row r="925" spans="2:23" s="4" customFormat="1" ht="17.100000000000001" customHeight="1">
      <c r="B925" s="5"/>
      <c r="C925" s="5"/>
      <c r="D925" s="5"/>
      <c r="F925" s="6"/>
      <c r="G925" s="7"/>
      <c r="J925" s="6"/>
      <c r="M925" s="6"/>
      <c r="N925" s="6"/>
      <c r="O925" s="6"/>
      <c r="Q925" s="27"/>
      <c r="R925" s="7"/>
      <c r="T925" s="9">
        <f t="shared" si="39"/>
        <v>0</v>
      </c>
      <c r="U925" s="6"/>
      <c r="V925" s="76"/>
      <c r="W925" s="76"/>
    </row>
    <row r="926" spans="2:23" s="4" customFormat="1" ht="17.100000000000001" customHeight="1">
      <c r="B926" s="5"/>
      <c r="C926" s="5"/>
      <c r="D926" s="5"/>
      <c r="F926" s="6"/>
      <c r="G926" s="7"/>
      <c r="J926" s="6"/>
      <c r="M926" s="6"/>
      <c r="N926" s="6"/>
      <c r="O926" s="6"/>
      <c r="Q926" s="27"/>
      <c r="R926" s="7"/>
      <c r="T926" s="9">
        <f t="shared" si="39"/>
        <v>0</v>
      </c>
      <c r="U926" s="6"/>
      <c r="V926" s="76"/>
      <c r="W926" s="76"/>
    </row>
    <row r="927" spans="2:23" s="4" customFormat="1" ht="17.100000000000001" customHeight="1">
      <c r="B927" s="5"/>
      <c r="C927" s="5"/>
      <c r="D927" s="5"/>
      <c r="F927" s="6"/>
      <c r="G927" s="7"/>
      <c r="J927" s="6"/>
      <c r="M927" s="6"/>
      <c r="N927" s="6"/>
      <c r="O927" s="6"/>
      <c r="Q927" s="27"/>
      <c r="R927" s="7"/>
      <c r="T927" s="9">
        <f t="shared" si="39"/>
        <v>0</v>
      </c>
      <c r="U927" s="6"/>
      <c r="V927" s="76"/>
      <c r="W927" s="76"/>
    </row>
    <row r="928" spans="2:23" s="4" customFormat="1" ht="17.100000000000001" customHeight="1">
      <c r="B928" s="5"/>
      <c r="C928" s="5"/>
      <c r="D928" s="5"/>
      <c r="F928" s="6"/>
      <c r="G928" s="7"/>
      <c r="J928" s="6"/>
      <c r="M928" s="6"/>
      <c r="N928" s="6"/>
      <c r="O928" s="6"/>
      <c r="Q928" s="27"/>
      <c r="R928" s="7"/>
      <c r="T928" s="9">
        <f t="shared" si="39"/>
        <v>0</v>
      </c>
      <c r="U928" s="6"/>
      <c r="V928" s="76"/>
      <c r="W928" s="76"/>
    </row>
    <row r="929" spans="2:23" s="4" customFormat="1" ht="17.100000000000001" customHeight="1">
      <c r="B929" s="5"/>
      <c r="C929" s="5"/>
      <c r="D929" s="5"/>
      <c r="F929" s="6"/>
      <c r="G929" s="7"/>
      <c r="J929" s="6"/>
      <c r="M929" s="6"/>
      <c r="N929" s="6"/>
      <c r="O929" s="6"/>
      <c r="Q929" s="27"/>
      <c r="R929" s="7"/>
      <c r="T929" s="9">
        <f t="shared" si="39"/>
        <v>0</v>
      </c>
      <c r="U929" s="6"/>
      <c r="V929" s="76"/>
      <c r="W929" s="76"/>
    </row>
    <row r="930" spans="2:23" s="4" customFormat="1" ht="17.100000000000001" customHeight="1">
      <c r="B930" s="5"/>
      <c r="C930" s="5"/>
      <c r="D930" s="5"/>
      <c r="F930" s="6"/>
      <c r="G930" s="7"/>
      <c r="J930" s="6"/>
      <c r="M930" s="6"/>
      <c r="N930" s="6"/>
      <c r="O930" s="6"/>
      <c r="Q930" s="27"/>
      <c r="R930" s="7"/>
      <c r="T930" s="9">
        <f t="shared" si="39"/>
        <v>0</v>
      </c>
      <c r="U930" s="6"/>
      <c r="V930" s="76"/>
      <c r="W930" s="76"/>
    </row>
    <row r="931" spans="2:23" s="4" customFormat="1" ht="17.100000000000001" customHeight="1">
      <c r="B931" s="5"/>
      <c r="C931" s="5"/>
      <c r="D931" s="5"/>
      <c r="F931" s="6"/>
      <c r="G931" s="7"/>
      <c r="J931" s="6"/>
      <c r="M931" s="6"/>
      <c r="N931" s="6"/>
      <c r="O931" s="6"/>
      <c r="Q931" s="27"/>
      <c r="R931" s="7"/>
      <c r="T931" s="9">
        <f t="shared" si="39"/>
        <v>0</v>
      </c>
      <c r="U931" s="6"/>
      <c r="V931" s="76"/>
      <c r="W931" s="76"/>
    </row>
    <row r="932" spans="2:23" s="4" customFormat="1" ht="17.100000000000001" customHeight="1">
      <c r="B932" s="5"/>
      <c r="C932" s="5"/>
      <c r="D932" s="5"/>
      <c r="F932" s="6"/>
      <c r="G932" s="7"/>
      <c r="J932" s="6"/>
      <c r="M932" s="6"/>
      <c r="N932" s="6"/>
      <c r="O932" s="6"/>
      <c r="Q932" s="27"/>
      <c r="R932" s="7"/>
      <c r="T932" s="9">
        <f t="shared" si="39"/>
        <v>0</v>
      </c>
      <c r="U932" s="6"/>
      <c r="V932" s="76"/>
      <c r="W932" s="76"/>
    </row>
    <row r="933" spans="2:23" s="4" customFormat="1" ht="17.100000000000001" customHeight="1">
      <c r="B933" s="5"/>
      <c r="C933" s="5"/>
      <c r="D933" s="5"/>
      <c r="F933" s="6"/>
      <c r="G933" s="7"/>
      <c r="J933" s="6"/>
      <c r="M933" s="6"/>
      <c r="N933" s="6"/>
      <c r="O933" s="6"/>
      <c r="Q933" s="27"/>
      <c r="R933" s="7"/>
      <c r="T933" s="9">
        <f t="shared" si="39"/>
        <v>0</v>
      </c>
      <c r="U933" s="6"/>
      <c r="V933" s="76"/>
      <c r="W933" s="76"/>
    </row>
    <row r="934" spans="2:23" s="4" customFormat="1" ht="17.100000000000001" customHeight="1">
      <c r="B934" s="5"/>
      <c r="C934" s="5"/>
      <c r="D934" s="5"/>
      <c r="F934" s="6"/>
      <c r="G934" s="7"/>
      <c r="J934" s="6"/>
      <c r="M934" s="6"/>
      <c r="N934" s="6"/>
      <c r="O934" s="6"/>
      <c r="Q934" s="27"/>
      <c r="R934" s="7"/>
      <c r="T934" s="9">
        <f t="shared" si="39"/>
        <v>0</v>
      </c>
      <c r="U934" s="6"/>
      <c r="V934" s="76"/>
      <c r="W934" s="76"/>
    </row>
    <row r="935" spans="2:23" s="4" customFormat="1" ht="17.100000000000001" customHeight="1">
      <c r="B935" s="5"/>
      <c r="C935" s="5"/>
      <c r="D935" s="5"/>
      <c r="F935" s="6"/>
      <c r="G935" s="7"/>
      <c r="J935" s="6"/>
      <c r="M935" s="6"/>
      <c r="N935" s="6"/>
      <c r="O935" s="6"/>
      <c r="Q935" s="27"/>
      <c r="R935" s="7"/>
      <c r="T935" s="9">
        <f t="shared" si="39"/>
        <v>0</v>
      </c>
      <c r="U935" s="6"/>
      <c r="V935" s="76"/>
      <c r="W935" s="76"/>
    </row>
    <row r="936" spans="2:23" s="4" customFormat="1" ht="17.100000000000001" customHeight="1">
      <c r="B936" s="5"/>
      <c r="C936" s="5"/>
      <c r="D936" s="5"/>
      <c r="F936" s="6"/>
      <c r="G936" s="7"/>
      <c r="J936" s="6"/>
      <c r="M936" s="6"/>
      <c r="N936" s="6"/>
      <c r="O936" s="6"/>
      <c r="Q936" s="27"/>
      <c r="R936" s="7"/>
      <c r="T936" s="9">
        <f t="shared" si="39"/>
        <v>0</v>
      </c>
      <c r="U936" s="6"/>
      <c r="V936" s="76"/>
      <c r="W936" s="76"/>
    </row>
    <row r="937" spans="2:23" s="4" customFormat="1" ht="17.100000000000001" customHeight="1">
      <c r="B937" s="5"/>
      <c r="C937" s="5"/>
      <c r="D937" s="5"/>
      <c r="F937" s="6"/>
      <c r="G937" s="7"/>
      <c r="J937" s="6"/>
      <c r="M937" s="6"/>
      <c r="N937" s="6"/>
      <c r="O937" s="6"/>
      <c r="Q937" s="27"/>
      <c r="R937" s="7"/>
      <c r="T937" s="9">
        <f t="shared" si="39"/>
        <v>0</v>
      </c>
      <c r="U937" s="6"/>
      <c r="V937" s="76"/>
      <c r="W937" s="76"/>
    </row>
    <row r="938" spans="2:23" s="4" customFormat="1" ht="17.100000000000001" customHeight="1">
      <c r="B938" s="5"/>
      <c r="C938" s="5"/>
      <c r="D938" s="5"/>
      <c r="F938" s="6"/>
      <c r="G938" s="7"/>
      <c r="J938" s="6"/>
      <c r="M938" s="6"/>
      <c r="N938" s="6"/>
      <c r="O938" s="6"/>
      <c r="Q938" s="27"/>
      <c r="R938" s="7"/>
      <c r="T938" s="9">
        <f t="shared" si="39"/>
        <v>0</v>
      </c>
      <c r="U938" s="6"/>
      <c r="V938" s="76"/>
      <c r="W938" s="76"/>
    </row>
    <row r="939" spans="2:23" s="4" customFormat="1" ht="17.100000000000001" customHeight="1">
      <c r="B939" s="5"/>
      <c r="C939" s="5"/>
      <c r="D939" s="5"/>
      <c r="F939" s="6"/>
      <c r="G939" s="7"/>
      <c r="J939" s="6"/>
      <c r="M939" s="6"/>
      <c r="N939" s="6"/>
      <c r="O939" s="6"/>
      <c r="Q939" s="27"/>
      <c r="R939" s="7"/>
      <c r="T939" s="9">
        <f t="shared" si="39"/>
        <v>0</v>
      </c>
      <c r="U939" s="6"/>
      <c r="V939" s="76"/>
      <c r="W939" s="76"/>
    </row>
    <row r="940" spans="2:23" s="4" customFormat="1" ht="17.100000000000001" customHeight="1">
      <c r="B940" s="5"/>
      <c r="C940" s="5"/>
      <c r="D940" s="5"/>
      <c r="F940" s="6"/>
      <c r="G940" s="7"/>
      <c r="J940" s="6"/>
      <c r="M940" s="6"/>
      <c r="N940" s="6"/>
      <c r="O940" s="6"/>
      <c r="Q940" s="27"/>
      <c r="R940" s="7"/>
      <c r="T940" s="9">
        <f t="shared" si="39"/>
        <v>0</v>
      </c>
      <c r="U940" s="6"/>
      <c r="V940" s="76"/>
      <c r="W940" s="76"/>
    </row>
    <row r="941" spans="2:23" s="4" customFormat="1" ht="17.100000000000001" customHeight="1">
      <c r="B941" s="5"/>
      <c r="C941" s="5"/>
      <c r="D941" s="5"/>
      <c r="F941" s="6"/>
      <c r="G941" s="7"/>
      <c r="J941" s="6"/>
      <c r="M941" s="6"/>
      <c r="N941" s="6"/>
      <c r="O941" s="6"/>
      <c r="Q941" s="27"/>
      <c r="R941" s="7"/>
      <c r="T941" s="9">
        <f t="shared" si="39"/>
        <v>0</v>
      </c>
      <c r="U941" s="6"/>
      <c r="V941" s="76"/>
      <c r="W941" s="76"/>
    </row>
    <row r="942" spans="2:23" s="4" customFormat="1" ht="17.100000000000001" customHeight="1">
      <c r="B942" s="5"/>
      <c r="C942" s="5"/>
      <c r="D942" s="5"/>
      <c r="F942" s="6"/>
      <c r="G942" s="7"/>
      <c r="J942" s="6"/>
      <c r="M942" s="6"/>
      <c r="N942" s="6"/>
      <c r="O942" s="6"/>
      <c r="Q942" s="27"/>
      <c r="R942" s="7"/>
      <c r="T942" s="9">
        <f t="shared" si="39"/>
        <v>0</v>
      </c>
      <c r="U942" s="6"/>
      <c r="V942" s="76"/>
      <c r="W942" s="76"/>
    </row>
    <row r="943" spans="2:23" s="4" customFormat="1" ht="17.100000000000001" customHeight="1">
      <c r="B943" s="5"/>
      <c r="C943" s="5"/>
      <c r="D943" s="5"/>
      <c r="F943" s="6"/>
      <c r="G943" s="7"/>
      <c r="J943" s="6"/>
      <c r="M943" s="6"/>
      <c r="N943" s="6"/>
      <c r="O943" s="6"/>
      <c r="Q943" s="27"/>
      <c r="R943" s="7"/>
      <c r="T943" s="9">
        <f t="shared" si="39"/>
        <v>0</v>
      </c>
      <c r="U943" s="6"/>
      <c r="V943" s="76"/>
      <c r="W943" s="76"/>
    </row>
    <row r="944" spans="2:23" s="4" customFormat="1" ht="17.100000000000001" customHeight="1">
      <c r="B944" s="5"/>
      <c r="C944" s="5"/>
      <c r="D944" s="5"/>
      <c r="F944" s="6"/>
      <c r="G944" s="7"/>
      <c r="J944" s="6"/>
      <c r="M944" s="6"/>
      <c r="N944" s="6"/>
      <c r="O944" s="6"/>
      <c r="Q944" s="27"/>
      <c r="R944" s="7"/>
      <c r="T944" s="9">
        <f t="shared" si="39"/>
        <v>0</v>
      </c>
      <c r="U944" s="6"/>
      <c r="V944" s="76"/>
      <c r="W944" s="76"/>
    </row>
    <row r="945" spans="2:23" s="4" customFormat="1" ht="17.100000000000001" customHeight="1">
      <c r="B945" s="5"/>
      <c r="C945" s="5"/>
      <c r="D945" s="5"/>
      <c r="F945" s="6"/>
      <c r="G945" s="7"/>
      <c r="J945" s="6"/>
      <c r="M945" s="6"/>
      <c r="N945" s="6"/>
      <c r="O945" s="6"/>
      <c r="Q945" s="27"/>
      <c r="R945" s="7"/>
      <c r="T945" s="9">
        <f t="shared" si="39"/>
        <v>0</v>
      </c>
      <c r="U945" s="6"/>
      <c r="V945" s="76"/>
      <c r="W945" s="76"/>
    </row>
    <row r="946" spans="2:23" s="4" customFormat="1" ht="17.100000000000001" customHeight="1">
      <c r="B946" s="5"/>
      <c r="C946" s="5"/>
      <c r="D946" s="5"/>
      <c r="F946" s="6"/>
      <c r="G946" s="7"/>
      <c r="J946" s="6"/>
      <c r="M946" s="6"/>
      <c r="N946" s="6"/>
      <c r="O946" s="6"/>
      <c r="Q946" s="27"/>
      <c r="R946" s="7"/>
      <c r="T946" s="9">
        <f t="shared" si="39"/>
        <v>0</v>
      </c>
      <c r="U946" s="6"/>
      <c r="V946" s="76"/>
      <c r="W946" s="76"/>
    </row>
    <row r="947" spans="2:23" s="4" customFormat="1" ht="17.100000000000001" customHeight="1">
      <c r="B947" s="5"/>
      <c r="C947" s="5"/>
      <c r="D947" s="5"/>
      <c r="F947" s="6"/>
      <c r="G947" s="7"/>
      <c r="J947" s="6"/>
      <c r="M947" s="6"/>
      <c r="N947" s="6"/>
      <c r="O947" s="6"/>
      <c r="Q947" s="27"/>
      <c r="R947" s="7"/>
      <c r="T947" s="9">
        <f t="shared" si="39"/>
        <v>0</v>
      </c>
      <c r="U947" s="6"/>
      <c r="V947" s="76"/>
      <c r="W947" s="76"/>
    </row>
    <row r="948" spans="2:23" s="4" customFormat="1" ht="17.100000000000001" customHeight="1">
      <c r="B948" s="5"/>
      <c r="C948" s="5"/>
      <c r="D948" s="5"/>
      <c r="F948" s="6"/>
      <c r="G948" s="7"/>
      <c r="J948" s="6"/>
      <c r="M948" s="6"/>
      <c r="N948" s="6"/>
      <c r="O948" s="6"/>
      <c r="Q948" s="27"/>
      <c r="R948" s="7"/>
      <c r="T948" s="9">
        <f t="shared" si="39"/>
        <v>0</v>
      </c>
      <c r="U948" s="6"/>
      <c r="V948" s="76"/>
      <c r="W948" s="76"/>
    </row>
    <row r="949" spans="2:23" s="4" customFormat="1" ht="17.100000000000001" customHeight="1">
      <c r="B949" s="5"/>
      <c r="C949" s="5"/>
      <c r="D949" s="5"/>
      <c r="F949" s="6"/>
      <c r="G949" s="7"/>
      <c r="J949" s="6"/>
      <c r="M949" s="6"/>
      <c r="N949" s="6"/>
      <c r="O949" s="6"/>
      <c r="Q949" s="27"/>
      <c r="R949" s="7"/>
      <c r="T949" s="9">
        <f t="shared" si="39"/>
        <v>0</v>
      </c>
      <c r="U949" s="6"/>
      <c r="V949" s="76"/>
      <c r="W949" s="76"/>
    </row>
    <row r="950" spans="2:23" s="4" customFormat="1" ht="17.100000000000001" customHeight="1">
      <c r="B950" s="5"/>
      <c r="C950" s="5"/>
      <c r="D950" s="5"/>
      <c r="F950" s="6"/>
      <c r="G950" s="7"/>
      <c r="J950" s="6"/>
      <c r="M950" s="6"/>
      <c r="N950" s="6"/>
      <c r="O950" s="6"/>
      <c r="Q950" s="27"/>
      <c r="R950" s="7"/>
      <c r="T950" s="9">
        <f t="shared" si="39"/>
        <v>0</v>
      </c>
      <c r="U950" s="6"/>
      <c r="V950" s="76"/>
      <c r="W950" s="76"/>
    </row>
    <row r="951" spans="2:23" s="4" customFormat="1" ht="17.100000000000001" customHeight="1">
      <c r="B951" s="5"/>
      <c r="C951" s="5"/>
      <c r="D951" s="5"/>
      <c r="F951" s="6"/>
      <c r="G951" s="7"/>
      <c r="J951" s="6"/>
      <c r="M951" s="6"/>
      <c r="N951" s="6"/>
      <c r="O951" s="6"/>
      <c r="Q951" s="27"/>
      <c r="R951" s="7"/>
      <c r="T951" s="9">
        <f t="shared" si="39"/>
        <v>0</v>
      </c>
      <c r="U951" s="6"/>
      <c r="V951" s="76"/>
      <c r="W951" s="76"/>
    </row>
    <row r="952" spans="2:23" s="4" customFormat="1" ht="17.100000000000001" customHeight="1">
      <c r="B952" s="5"/>
      <c r="C952" s="5"/>
      <c r="D952" s="5"/>
      <c r="F952" s="6"/>
      <c r="G952" s="7"/>
      <c r="J952" s="6"/>
      <c r="M952" s="6"/>
      <c r="N952" s="6"/>
      <c r="O952" s="6"/>
      <c r="Q952" s="27"/>
      <c r="R952" s="7"/>
      <c r="T952" s="9">
        <f t="shared" ref="T952:T1015" si="40">S952*N952</f>
        <v>0</v>
      </c>
      <c r="U952" s="6"/>
      <c r="V952" s="76"/>
      <c r="W952" s="76"/>
    </row>
    <row r="953" spans="2:23" s="4" customFormat="1" ht="17.100000000000001" customHeight="1">
      <c r="B953" s="5"/>
      <c r="C953" s="5"/>
      <c r="D953" s="5"/>
      <c r="F953" s="6"/>
      <c r="G953" s="7"/>
      <c r="J953" s="6"/>
      <c r="M953" s="6"/>
      <c r="N953" s="6"/>
      <c r="O953" s="6"/>
      <c r="Q953" s="27"/>
      <c r="R953" s="7"/>
      <c r="T953" s="9">
        <f t="shared" si="40"/>
        <v>0</v>
      </c>
      <c r="U953" s="6"/>
      <c r="V953" s="76"/>
      <c r="W953" s="76"/>
    </row>
    <row r="954" spans="2:23" s="4" customFormat="1" ht="17.100000000000001" customHeight="1">
      <c r="B954" s="5"/>
      <c r="C954" s="5"/>
      <c r="D954" s="5"/>
      <c r="F954" s="6"/>
      <c r="G954" s="7"/>
      <c r="J954" s="6"/>
      <c r="M954" s="6"/>
      <c r="N954" s="6"/>
      <c r="O954" s="6"/>
      <c r="Q954" s="27"/>
      <c r="R954" s="7"/>
      <c r="T954" s="9">
        <f t="shared" si="40"/>
        <v>0</v>
      </c>
      <c r="U954" s="6"/>
      <c r="V954" s="76"/>
      <c r="W954" s="76"/>
    </row>
    <row r="955" spans="2:23" s="4" customFormat="1" ht="17.100000000000001" customHeight="1">
      <c r="B955" s="5"/>
      <c r="C955" s="5"/>
      <c r="D955" s="5"/>
      <c r="F955" s="6"/>
      <c r="G955" s="7"/>
      <c r="J955" s="6"/>
      <c r="M955" s="6"/>
      <c r="N955" s="6"/>
      <c r="O955" s="6"/>
      <c r="Q955" s="27"/>
      <c r="R955" s="7"/>
      <c r="T955" s="9">
        <f t="shared" si="40"/>
        <v>0</v>
      </c>
      <c r="U955" s="6"/>
      <c r="V955" s="76"/>
      <c r="W955" s="76"/>
    </row>
    <row r="956" spans="2:23" s="4" customFormat="1" ht="17.100000000000001" customHeight="1">
      <c r="B956" s="5"/>
      <c r="C956" s="5"/>
      <c r="D956" s="5"/>
      <c r="F956" s="6"/>
      <c r="G956" s="7"/>
      <c r="J956" s="6"/>
      <c r="M956" s="6"/>
      <c r="N956" s="6"/>
      <c r="O956" s="6"/>
      <c r="Q956" s="27"/>
      <c r="R956" s="7"/>
      <c r="T956" s="9">
        <f t="shared" si="40"/>
        <v>0</v>
      </c>
      <c r="U956" s="6"/>
      <c r="V956" s="76"/>
      <c r="W956" s="76"/>
    </row>
    <row r="957" spans="2:23" s="4" customFormat="1" ht="17.100000000000001" customHeight="1">
      <c r="B957" s="5"/>
      <c r="C957" s="5"/>
      <c r="D957" s="5"/>
      <c r="F957" s="6"/>
      <c r="G957" s="7"/>
      <c r="J957" s="6"/>
      <c r="M957" s="6"/>
      <c r="N957" s="6"/>
      <c r="O957" s="6"/>
      <c r="Q957" s="27"/>
      <c r="R957" s="7"/>
      <c r="T957" s="9">
        <f t="shared" si="40"/>
        <v>0</v>
      </c>
      <c r="U957" s="6"/>
      <c r="V957" s="76"/>
      <c r="W957" s="76"/>
    </row>
    <row r="958" spans="2:23" s="4" customFormat="1" ht="17.100000000000001" customHeight="1">
      <c r="B958" s="5"/>
      <c r="C958" s="5"/>
      <c r="D958" s="5"/>
      <c r="F958" s="6"/>
      <c r="G958" s="7"/>
      <c r="J958" s="6"/>
      <c r="M958" s="6"/>
      <c r="N958" s="6"/>
      <c r="O958" s="6"/>
      <c r="Q958" s="27"/>
      <c r="R958" s="7"/>
      <c r="T958" s="9">
        <f t="shared" si="40"/>
        <v>0</v>
      </c>
      <c r="U958" s="6"/>
      <c r="V958" s="76"/>
      <c r="W958" s="76"/>
    </row>
    <row r="959" spans="2:23" s="4" customFormat="1" ht="17.100000000000001" customHeight="1">
      <c r="B959" s="5"/>
      <c r="C959" s="5"/>
      <c r="D959" s="5"/>
      <c r="F959" s="6"/>
      <c r="G959" s="7"/>
      <c r="J959" s="6"/>
      <c r="M959" s="6"/>
      <c r="N959" s="6"/>
      <c r="O959" s="6"/>
      <c r="Q959" s="27"/>
      <c r="R959" s="7"/>
      <c r="T959" s="9">
        <f t="shared" si="40"/>
        <v>0</v>
      </c>
      <c r="U959" s="6"/>
      <c r="V959" s="76"/>
      <c r="W959" s="76"/>
    </row>
    <row r="960" spans="2:23" s="4" customFormat="1" ht="17.100000000000001" customHeight="1">
      <c r="B960" s="5"/>
      <c r="C960" s="5"/>
      <c r="D960" s="5"/>
      <c r="F960" s="6"/>
      <c r="G960" s="7"/>
      <c r="J960" s="6"/>
      <c r="M960" s="6"/>
      <c r="N960" s="6"/>
      <c r="O960" s="6"/>
      <c r="Q960" s="27"/>
      <c r="R960" s="7"/>
      <c r="T960" s="9">
        <f t="shared" si="40"/>
        <v>0</v>
      </c>
      <c r="U960" s="6"/>
      <c r="V960" s="76"/>
      <c r="W960" s="76"/>
    </row>
    <row r="961" spans="2:23" s="4" customFormat="1" ht="17.100000000000001" customHeight="1">
      <c r="B961" s="5"/>
      <c r="C961" s="5"/>
      <c r="D961" s="5"/>
      <c r="F961" s="6"/>
      <c r="G961" s="7"/>
      <c r="J961" s="6"/>
      <c r="M961" s="6"/>
      <c r="N961" s="6"/>
      <c r="O961" s="6"/>
      <c r="Q961" s="27"/>
      <c r="R961" s="7"/>
      <c r="T961" s="9">
        <f t="shared" si="40"/>
        <v>0</v>
      </c>
      <c r="U961" s="6"/>
      <c r="V961" s="76"/>
      <c r="W961" s="76"/>
    </row>
    <row r="962" spans="2:23" s="4" customFormat="1" ht="17.100000000000001" customHeight="1">
      <c r="B962" s="5"/>
      <c r="C962" s="5"/>
      <c r="D962" s="5"/>
      <c r="F962" s="6"/>
      <c r="G962" s="7"/>
      <c r="J962" s="6"/>
      <c r="M962" s="6"/>
      <c r="N962" s="6"/>
      <c r="O962" s="6"/>
      <c r="Q962" s="27"/>
      <c r="R962" s="7"/>
      <c r="T962" s="9">
        <f t="shared" si="40"/>
        <v>0</v>
      </c>
      <c r="U962" s="6"/>
      <c r="V962" s="76"/>
      <c r="W962" s="76"/>
    </row>
    <row r="963" spans="2:23" s="4" customFormat="1" ht="17.100000000000001" customHeight="1">
      <c r="B963" s="5"/>
      <c r="C963" s="5"/>
      <c r="D963" s="5"/>
      <c r="F963" s="6"/>
      <c r="G963" s="7"/>
      <c r="J963" s="6"/>
      <c r="M963" s="6"/>
      <c r="N963" s="6"/>
      <c r="O963" s="6"/>
      <c r="Q963" s="27"/>
      <c r="R963" s="7"/>
      <c r="T963" s="9">
        <f t="shared" si="40"/>
        <v>0</v>
      </c>
      <c r="U963" s="6"/>
      <c r="V963" s="76"/>
      <c r="W963" s="76"/>
    </row>
    <row r="964" spans="2:23" s="4" customFormat="1" ht="17.100000000000001" customHeight="1">
      <c r="B964" s="5"/>
      <c r="C964" s="5"/>
      <c r="D964" s="5"/>
      <c r="F964" s="6"/>
      <c r="G964" s="7"/>
      <c r="J964" s="6"/>
      <c r="M964" s="6"/>
      <c r="N964" s="6"/>
      <c r="O964" s="6"/>
      <c r="Q964" s="27"/>
      <c r="R964" s="7"/>
      <c r="T964" s="9">
        <f t="shared" si="40"/>
        <v>0</v>
      </c>
      <c r="U964" s="6"/>
      <c r="V964" s="76"/>
      <c r="W964" s="76"/>
    </row>
    <row r="965" spans="2:23" s="4" customFormat="1" ht="17.100000000000001" customHeight="1">
      <c r="B965" s="5"/>
      <c r="C965" s="5"/>
      <c r="D965" s="5"/>
      <c r="F965" s="6"/>
      <c r="G965" s="7"/>
      <c r="J965" s="6"/>
      <c r="M965" s="6"/>
      <c r="N965" s="6"/>
      <c r="O965" s="6"/>
      <c r="Q965" s="27"/>
      <c r="R965" s="7"/>
      <c r="T965" s="9">
        <f t="shared" si="40"/>
        <v>0</v>
      </c>
      <c r="U965" s="6"/>
      <c r="V965" s="76"/>
      <c r="W965" s="76"/>
    </row>
    <row r="966" spans="2:23" s="4" customFormat="1" ht="17.100000000000001" customHeight="1">
      <c r="B966" s="5"/>
      <c r="C966" s="5"/>
      <c r="D966" s="5"/>
      <c r="F966" s="6"/>
      <c r="G966" s="7"/>
      <c r="J966" s="6"/>
      <c r="M966" s="6"/>
      <c r="N966" s="6"/>
      <c r="O966" s="6"/>
      <c r="Q966" s="27"/>
      <c r="R966" s="7"/>
      <c r="T966" s="9">
        <f t="shared" si="40"/>
        <v>0</v>
      </c>
      <c r="U966" s="6"/>
      <c r="V966" s="76"/>
      <c r="W966" s="76"/>
    </row>
    <row r="967" spans="2:23" s="4" customFormat="1" ht="17.100000000000001" customHeight="1">
      <c r="B967" s="5"/>
      <c r="C967" s="5"/>
      <c r="D967" s="5"/>
      <c r="F967" s="6"/>
      <c r="G967" s="7"/>
      <c r="J967" s="6"/>
      <c r="M967" s="6"/>
      <c r="N967" s="6"/>
      <c r="O967" s="6"/>
      <c r="Q967" s="27"/>
      <c r="R967" s="7"/>
      <c r="T967" s="9">
        <f t="shared" si="40"/>
        <v>0</v>
      </c>
      <c r="U967" s="6"/>
      <c r="V967" s="76"/>
      <c r="W967" s="76"/>
    </row>
    <row r="968" spans="2:23" s="4" customFormat="1" ht="17.100000000000001" customHeight="1">
      <c r="B968" s="5"/>
      <c r="C968" s="5"/>
      <c r="D968" s="5"/>
      <c r="F968" s="6"/>
      <c r="G968" s="7"/>
      <c r="J968" s="6"/>
      <c r="M968" s="6"/>
      <c r="N968" s="6"/>
      <c r="O968" s="6"/>
      <c r="Q968" s="27"/>
      <c r="R968" s="7"/>
      <c r="T968" s="9">
        <f t="shared" si="40"/>
        <v>0</v>
      </c>
      <c r="U968" s="6"/>
      <c r="V968" s="76"/>
      <c r="W968" s="76"/>
    </row>
    <row r="969" spans="2:23" s="4" customFormat="1" ht="17.100000000000001" customHeight="1">
      <c r="B969" s="5"/>
      <c r="C969" s="5"/>
      <c r="D969" s="5"/>
      <c r="F969" s="6"/>
      <c r="G969" s="7"/>
      <c r="J969" s="6"/>
      <c r="M969" s="6"/>
      <c r="N969" s="6"/>
      <c r="O969" s="6"/>
      <c r="Q969" s="27"/>
      <c r="R969" s="7"/>
      <c r="T969" s="9">
        <f t="shared" si="40"/>
        <v>0</v>
      </c>
      <c r="U969" s="6"/>
      <c r="V969" s="76"/>
      <c r="W969" s="76"/>
    </row>
    <row r="970" spans="2:23" s="4" customFormat="1" ht="17.100000000000001" customHeight="1">
      <c r="B970" s="5"/>
      <c r="C970" s="5"/>
      <c r="D970" s="5"/>
      <c r="F970" s="6"/>
      <c r="G970" s="7"/>
      <c r="J970" s="6"/>
      <c r="M970" s="6"/>
      <c r="N970" s="6"/>
      <c r="O970" s="6"/>
      <c r="Q970" s="27"/>
      <c r="R970" s="7"/>
      <c r="T970" s="9">
        <f t="shared" si="40"/>
        <v>0</v>
      </c>
      <c r="U970" s="6"/>
      <c r="V970" s="76"/>
      <c r="W970" s="76"/>
    </row>
    <row r="971" spans="2:23" s="4" customFormat="1" ht="17.100000000000001" customHeight="1">
      <c r="B971" s="5"/>
      <c r="C971" s="5"/>
      <c r="D971" s="5"/>
      <c r="F971" s="6"/>
      <c r="G971" s="7"/>
      <c r="J971" s="6"/>
      <c r="M971" s="6"/>
      <c r="N971" s="6"/>
      <c r="O971" s="6"/>
      <c r="Q971" s="27"/>
      <c r="R971" s="7"/>
      <c r="T971" s="9">
        <f t="shared" si="40"/>
        <v>0</v>
      </c>
      <c r="U971" s="6"/>
      <c r="V971" s="76"/>
      <c r="W971" s="76"/>
    </row>
    <row r="972" spans="2:23" s="4" customFormat="1" ht="17.100000000000001" customHeight="1">
      <c r="B972" s="5"/>
      <c r="C972" s="5"/>
      <c r="D972" s="5"/>
      <c r="F972" s="6"/>
      <c r="G972" s="7"/>
      <c r="J972" s="6"/>
      <c r="M972" s="6"/>
      <c r="N972" s="6"/>
      <c r="O972" s="6"/>
      <c r="Q972" s="27"/>
      <c r="R972" s="7"/>
      <c r="T972" s="9">
        <f t="shared" si="40"/>
        <v>0</v>
      </c>
      <c r="U972" s="6"/>
      <c r="V972" s="76"/>
      <c r="W972" s="76"/>
    </row>
    <row r="973" spans="2:23" s="4" customFormat="1" ht="17.100000000000001" customHeight="1">
      <c r="B973" s="5"/>
      <c r="C973" s="5"/>
      <c r="D973" s="5"/>
      <c r="F973" s="6"/>
      <c r="G973" s="7"/>
      <c r="J973" s="6"/>
      <c r="M973" s="6"/>
      <c r="N973" s="6"/>
      <c r="O973" s="6"/>
      <c r="Q973" s="27"/>
      <c r="R973" s="7"/>
      <c r="T973" s="9">
        <f t="shared" si="40"/>
        <v>0</v>
      </c>
      <c r="U973" s="6"/>
      <c r="V973" s="76"/>
      <c r="W973" s="76"/>
    </row>
    <row r="974" spans="2:23" s="4" customFormat="1" ht="17.100000000000001" customHeight="1">
      <c r="B974" s="5"/>
      <c r="C974" s="5"/>
      <c r="D974" s="5"/>
      <c r="F974" s="6"/>
      <c r="G974" s="7"/>
      <c r="J974" s="6"/>
      <c r="M974" s="6"/>
      <c r="N974" s="6"/>
      <c r="O974" s="6"/>
      <c r="Q974" s="27"/>
      <c r="R974" s="7"/>
      <c r="T974" s="9">
        <f t="shared" si="40"/>
        <v>0</v>
      </c>
      <c r="U974" s="6"/>
      <c r="V974" s="76"/>
      <c r="W974" s="76"/>
    </row>
    <row r="975" spans="2:23" s="4" customFormat="1" ht="17.100000000000001" customHeight="1">
      <c r="B975" s="5"/>
      <c r="C975" s="5"/>
      <c r="D975" s="5"/>
      <c r="F975" s="6"/>
      <c r="G975" s="7"/>
      <c r="J975" s="6"/>
      <c r="M975" s="6"/>
      <c r="N975" s="6"/>
      <c r="O975" s="6"/>
      <c r="Q975" s="27"/>
      <c r="R975" s="7"/>
      <c r="T975" s="9">
        <f t="shared" si="40"/>
        <v>0</v>
      </c>
      <c r="U975" s="6"/>
      <c r="V975" s="76"/>
      <c r="W975" s="76"/>
    </row>
    <row r="976" spans="2:23" s="4" customFormat="1" ht="17.100000000000001" customHeight="1">
      <c r="B976" s="5"/>
      <c r="C976" s="5"/>
      <c r="D976" s="5"/>
      <c r="F976" s="6"/>
      <c r="G976" s="7"/>
      <c r="J976" s="6"/>
      <c r="M976" s="6"/>
      <c r="N976" s="6"/>
      <c r="O976" s="6"/>
      <c r="Q976" s="27"/>
      <c r="R976" s="7"/>
      <c r="T976" s="9">
        <f t="shared" si="40"/>
        <v>0</v>
      </c>
      <c r="U976" s="6"/>
      <c r="V976" s="76"/>
      <c r="W976" s="76"/>
    </row>
    <row r="977" spans="2:23" s="4" customFormat="1" ht="17.100000000000001" customHeight="1">
      <c r="B977" s="5"/>
      <c r="C977" s="5"/>
      <c r="D977" s="5"/>
      <c r="F977" s="6"/>
      <c r="G977" s="7"/>
      <c r="J977" s="6"/>
      <c r="M977" s="6"/>
      <c r="N977" s="6"/>
      <c r="O977" s="6"/>
      <c r="Q977" s="27"/>
      <c r="R977" s="7"/>
      <c r="T977" s="9">
        <f t="shared" si="40"/>
        <v>0</v>
      </c>
      <c r="U977" s="6"/>
      <c r="V977" s="76"/>
      <c r="W977" s="76"/>
    </row>
    <row r="978" spans="2:23" s="4" customFormat="1" ht="17.100000000000001" customHeight="1">
      <c r="B978" s="5"/>
      <c r="C978" s="5"/>
      <c r="D978" s="5"/>
      <c r="F978" s="6"/>
      <c r="G978" s="7"/>
      <c r="J978" s="6"/>
      <c r="M978" s="6"/>
      <c r="N978" s="6"/>
      <c r="O978" s="6"/>
      <c r="Q978" s="27"/>
      <c r="R978" s="7"/>
      <c r="T978" s="9">
        <f t="shared" si="40"/>
        <v>0</v>
      </c>
      <c r="U978" s="6"/>
      <c r="V978" s="76"/>
      <c r="W978" s="76"/>
    </row>
    <row r="979" spans="2:23" s="4" customFormat="1" ht="17.100000000000001" customHeight="1">
      <c r="B979" s="5"/>
      <c r="C979" s="5"/>
      <c r="D979" s="5"/>
      <c r="F979" s="6"/>
      <c r="G979" s="7"/>
      <c r="J979" s="6"/>
      <c r="M979" s="6"/>
      <c r="N979" s="6"/>
      <c r="O979" s="6"/>
      <c r="Q979" s="27"/>
      <c r="R979" s="7"/>
      <c r="T979" s="9">
        <f t="shared" si="40"/>
        <v>0</v>
      </c>
      <c r="U979" s="6"/>
      <c r="V979" s="76"/>
      <c r="W979" s="76"/>
    </row>
    <row r="980" spans="2:23" s="4" customFormat="1" ht="17.100000000000001" customHeight="1">
      <c r="B980" s="5"/>
      <c r="C980" s="5"/>
      <c r="D980" s="5"/>
      <c r="F980" s="6"/>
      <c r="G980" s="7"/>
      <c r="J980" s="6"/>
      <c r="M980" s="6"/>
      <c r="N980" s="6"/>
      <c r="O980" s="6"/>
      <c r="Q980" s="27"/>
      <c r="R980" s="7"/>
      <c r="T980" s="9">
        <f t="shared" si="40"/>
        <v>0</v>
      </c>
      <c r="U980" s="6"/>
      <c r="V980" s="76"/>
      <c r="W980" s="76"/>
    </row>
    <row r="981" spans="2:23" s="4" customFormat="1" ht="17.100000000000001" customHeight="1">
      <c r="B981" s="5"/>
      <c r="C981" s="5"/>
      <c r="D981" s="5"/>
      <c r="F981" s="6"/>
      <c r="G981" s="7"/>
      <c r="J981" s="6"/>
      <c r="M981" s="6"/>
      <c r="N981" s="6"/>
      <c r="O981" s="6"/>
      <c r="Q981" s="27"/>
      <c r="R981" s="7"/>
      <c r="T981" s="9">
        <f t="shared" si="40"/>
        <v>0</v>
      </c>
      <c r="U981" s="6"/>
      <c r="V981" s="76"/>
      <c r="W981" s="76"/>
    </row>
    <row r="982" spans="2:23" s="4" customFormat="1" ht="17.100000000000001" customHeight="1">
      <c r="B982" s="5"/>
      <c r="C982" s="5"/>
      <c r="D982" s="5"/>
      <c r="F982" s="6"/>
      <c r="G982" s="7"/>
      <c r="J982" s="6"/>
      <c r="M982" s="6"/>
      <c r="N982" s="6"/>
      <c r="O982" s="6"/>
      <c r="Q982" s="27"/>
      <c r="R982" s="7"/>
      <c r="T982" s="9">
        <f t="shared" si="40"/>
        <v>0</v>
      </c>
      <c r="U982" s="6"/>
      <c r="V982" s="76"/>
      <c r="W982" s="76"/>
    </row>
    <row r="983" spans="2:23" s="4" customFormat="1" ht="17.100000000000001" customHeight="1">
      <c r="B983" s="5"/>
      <c r="C983" s="5"/>
      <c r="D983" s="5"/>
      <c r="F983" s="6"/>
      <c r="G983" s="7"/>
      <c r="J983" s="6"/>
      <c r="M983" s="6"/>
      <c r="N983" s="6"/>
      <c r="O983" s="6"/>
      <c r="Q983" s="27"/>
      <c r="R983" s="7"/>
      <c r="T983" s="9">
        <f t="shared" si="40"/>
        <v>0</v>
      </c>
      <c r="U983" s="6"/>
      <c r="V983" s="76"/>
      <c r="W983" s="76"/>
    </row>
    <row r="984" spans="2:23" s="4" customFormat="1" ht="17.100000000000001" customHeight="1">
      <c r="B984" s="5"/>
      <c r="C984" s="5"/>
      <c r="D984" s="5"/>
      <c r="F984" s="6"/>
      <c r="G984" s="7"/>
      <c r="J984" s="6"/>
      <c r="M984" s="6"/>
      <c r="N984" s="6"/>
      <c r="O984" s="6"/>
      <c r="Q984" s="27"/>
      <c r="R984" s="7"/>
      <c r="T984" s="9">
        <f t="shared" si="40"/>
        <v>0</v>
      </c>
      <c r="U984" s="6"/>
      <c r="V984" s="76"/>
      <c r="W984" s="76"/>
    </row>
    <row r="985" spans="2:23" s="4" customFormat="1" ht="17.100000000000001" customHeight="1">
      <c r="B985" s="5"/>
      <c r="C985" s="5"/>
      <c r="D985" s="5"/>
      <c r="F985" s="6"/>
      <c r="G985" s="7"/>
      <c r="J985" s="6"/>
      <c r="M985" s="6"/>
      <c r="N985" s="6"/>
      <c r="O985" s="6"/>
      <c r="Q985" s="27"/>
      <c r="R985" s="7"/>
      <c r="T985" s="9">
        <f t="shared" si="40"/>
        <v>0</v>
      </c>
      <c r="U985" s="6"/>
      <c r="V985" s="76"/>
      <c r="W985" s="76"/>
    </row>
    <row r="986" spans="2:23" s="4" customFormat="1" ht="17.100000000000001" customHeight="1">
      <c r="B986" s="5"/>
      <c r="C986" s="5"/>
      <c r="D986" s="5"/>
      <c r="F986" s="6"/>
      <c r="G986" s="7"/>
      <c r="J986" s="6"/>
      <c r="M986" s="6"/>
      <c r="N986" s="6"/>
      <c r="O986" s="6"/>
      <c r="Q986" s="27"/>
      <c r="R986" s="7"/>
      <c r="T986" s="9">
        <f t="shared" si="40"/>
        <v>0</v>
      </c>
      <c r="U986" s="6"/>
      <c r="V986" s="76"/>
      <c r="W986" s="76"/>
    </row>
    <row r="987" spans="2:23" s="4" customFormat="1" ht="17.100000000000001" customHeight="1">
      <c r="B987" s="5"/>
      <c r="C987" s="5"/>
      <c r="D987" s="5"/>
      <c r="F987" s="6"/>
      <c r="G987" s="7"/>
      <c r="J987" s="6"/>
      <c r="M987" s="6"/>
      <c r="N987" s="6"/>
      <c r="O987" s="6"/>
      <c r="Q987" s="27"/>
      <c r="R987" s="7"/>
      <c r="T987" s="9">
        <f t="shared" si="40"/>
        <v>0</v>
      </c>
      <c r="U987" s="6"/>
      <c r="V987" s="76"/>
      <c r="W987" s="76"/>
    </row>
    <row r="988" spans="2:23" s="4" customFormat="1" ht="17.100000000000001" customHeight="1">
      <c r="B988" s="5"/>
      <c r="C988" s="5"/>
      <c r="D988" s="5"/>
      <c r="F988" s="6"/>
      <c r="G988" s="7"/>
      <c r="J988" s="6"/>
      <c r="M988" s="6"/>
      <c r="N988" s="6"/>
      <c r="O988" s="6"/>
      <c r="Q988" s="27"/>
      <c r="R988" s="7"/>
      <c r="T988" s="9">
        <f t="shared" si="40"/>
        <v>0</v>
      </c>
      <c r="U988" s="6"/>
      <c r="V988" s="76"/>
      <c r="W988" s="76"/>
    </row>
    <row r="989" spans="2:23" s="4" customFormat="1" ht="17.100000000000001" customHeight="1">
      <c r="B989" s="5"/>
      <c r="C989" s="5"/>
      <c r="D989" s="5"/>
      <c r="F989" s="6"/>
      <c r="G989" s="7"/>
      <c r="J989" s="6"/>
      <c r="M989" s="6"/>
      <c r="N989" s="6"/>
      <c r="O989" s="6"/>
      <c r="Q989" s="27"/>
      <c r="R989" s="7"/>
      <c r="T989" s="9">
        <f t="shared" si="40"/>
        <v>0</v>
      </c>
      <c r="U989" s="6"/>
      <c r="V989" s="76"/>
      <c r="W989" s="76"/>
    </row>
    <row r="990" spans="2:23" s="4" customFormat="1" ht="17.100000000000001" customHeight="1">
      <c r="B990" s="5"/>
      <c r="C990" s="5"/>
      <c r="D990" s="5"/>
      <c r="F990" s="6"/>
      <c r="G990" s="7"/>
      <c r="J990" s="6"/>
      <c r="M990" s="6"/>
      <c r="N990" s="6"/>
      <c r="O990" s="6"/>
      <c r="Q990" s="27"/>
      <c r="R990" s="7"/>
      <c r="T990" s="9">
        <f t="shared" si="40"/>
        <v>0</v>
      </c>
      <c r="U990" s="6"/>
      <c r="V990" s="76"/>
      <c r="W990" s="76"/>
    </row>
    <row r="991" spans="2:23" s="4" customFormat="1" ht="17.100000000000001" customHeight="1">
      <c r="B991" s="5"/>
      <c r="C991" s="5"/>
      <c r="D991" s="5"/>
      <c r="F991" s="6"/>
      <c r="G991" s="7"/>
      <c r="J991" s="6"/>
      <c r="M991" s="6"/>
      <c r="N991" s="6"/>
      <c r="O991" s="6"/>
      <c r="Q991" s="27"/>
      <c r="R991" s="7"/>
      <c r="T991" s="9">
        <f t="shared" si="40"/>
        <v>0</v>
      </c>
      <c r="U991" s="6"/>
      <c r="V991" s="76"/>
      <c r="W991" s="76"/>
    </row>
    <row r="992" spans="2:23" s="4" customFormat="1" ht="17.100000000000001" customHeight="1">
      <c r="B992" s="5"/>
      <c r="C992" s="5"/>
      <c r="D992" s="5"/>
      <c r="F992" s="6"/>
      <c r="G992" s="7"/>
      <c r="J992" s="6"/>
      <c r="M992" s="6"/>
      <c r="N992" s="6"/>
      <c r="O992" s="6"/>
      <c r="Q992" s="27"/>
      <c r="R992" s="7"/>
      <c r="T992" s="9">
        <f t="shared" si="40"/>
        <v>0</v>
      </c>
      <c r="U992" s="6"/>
      <c r="V992" s="76"/>
      <c r="W992" s="76"/>
    </row>
    <row r="993" spans="2:23" s="4" customFormat="1" ht="17.100000000000001" customHeight="1">
      <c r="B993" s="5"/>
      <c r="C993" s="5"/>
      <c r="D993" s="5"/>
      <c r="F993" s="6"/>
      <c r="G993" s="7"/>
      <c r="J993" s="6"/>
      <c r="M993" s="6"/>
      <c r="N993" s="6"/>
      <c r="O993" s="6"/>
      <c r="Q993" s="27"/>
      <c r="R993" s="7"/>
      <c r="T993" s="9">
        <f t="shared" si="40"/>
        <v>0</v>
      </c>
      <c r="U993" s="6"/>
      <c r="V993" s="76"/>
      <c r="W993" s="76"/>
    </row>
    <row r="994" spans="2:23" s="4" customFormat="1" ht="17.100000000000001" customHeight="1">
      <c r="B994" s="5"/>
      <c r="C994" s="5"/>
      <c r="D994" s="5"/>
      <c r="F994" s="6"/>
      <c r="G994" s="7"/>
      <c r="J994" s="6"/>
      <c r="M994" s="6"/>
      <c r="N994" s="6"/>
      <c r="O994" s="6"/>
      <c r="Q994" s="27"/>
      <c r="R994" s="7"/>
      <c r="T994" s="9">
        <f t="shared" si="40"/>
        <v>0</v>
      </c>
      <c r="U994" s="6"/>
      <c r="V994" s="76"/>
      <c r="W994" s="76"/>
    </row>
    <row r="995" spans="2:23" s="4" customFormat="1" ht="17.100000000000001" customHeight="1">
      <c r="B995" s="5"/>
      <c r="C995" s="5"/>
      <c r="D995" s="5"/>
      <c r="F995" s="6"/>
      <c r="G995" s="7"/>
      <c r="J995" s="6"/>
      <c r="M995" s="6"/>
      <c r="N995" s="6"/>
      <c r="O995" s="6"/>
      <c r="Q995" s="27"/>
      <c r="R995" s="7"/>
      <c r="T995" s="9">
        <f t="shared" si="40"/>
        <v>0</v>
      </c>
      <c r="U995" s="6"/>
      <c r="V995" s="76"/>
      <c r="W995" s="76"/>
    </row>
    <row r="996" spans="2:23" s="4" customFormat="1" ht="17.100000000000001" customHeight="1">
      <c r="B996" s="5"/>
      <c r="C996" s="5"/>
      <c r="D996" s="5"/>
      <c r="F996" s="6"/>
      <c r="G996" s="7"/>
      <c r="J996" s="6"/>
      <c r="M996" s="6"/>
      <c r="N996" s="6"/>
      <c r="O996" s="6"/>
      <c r="Q996" s="27"/>
      <c r="R996" s="7"/>
      <c r="T996" s="9">
        <f t="shared" si="40"/>
        <v>0</v>
      </c>
      <c r="U996" s="6"/>
      <c r="V996" s="76"/>
      <c r="W996" s="76"/>
    </row>
    <row r="997" spans="2:23" s="4" customFormat="1" ht="17.100000000000001" customHeight="1">
      <c r="B997" s="5"/>
      <c r="C997" s="5"/>
      <c r="D997" s="5"/>
      <c r="F997" s="6"/>
      <c r="G997" s="7"/>
      <c r="J997" s="6"/>
      <c r="M997" s="6"/>
      <c r="N997" s="6"/>
      <c r="O997" s="6"/>
      <c r="Q997" s="27"/>
      <c r="R997" s="7"/>
      <c r="T997" s="9">
        <f t="shared" si="40"/>
        <v>0</v>
      </c>
      <c r="U997" s="6"/>
      <c r="V997" s="76"/>
      <c r="W997" s="76"/>
    </row>
    <row r="998" spans="2:23" s="4" customFormat="1" ht="17.100000000000001" customHeight="1">
      <c r="B998" s="5"/>
      <c r="C998" s="5"/>
      <c r="D998" s="5"/>
      <c r="F998" s="6"/>
      <c r="G998" s="7"/>
      <c r="J998" s="6"/>
      <c r="M998" s="6"/>
      <c r="N998" s="6"/>
      <c r="O998" s="6"/>
      <c r="Q998" s="27"/>
      <c r="R998" s="7"/>
      <c r="T998" s="9">
        <f t="shared" si="40"/>
        <v>0</v>
      </c>
      <c r="U998" s="6"/>
      <c r="V998" s="76"/>
      <c r="W998" s="76"/>
    </row>
    <row r="999" spans="2:23" s="4" customFormat="1" ht="17.100000000000001" customHeight="1">
      <c r="B999" s="5"/>
      <c r="C999" s="5"/>
      <c r="D999" s="5"/>
      <c r="F999" s="6"/>
      <c r="G999" s="7"/>
      <c r="J999" s="6"/>
      <c r="M999" s="6"/>
      <c r="N999" s="6"/>
      <c r="O999" s="6"/>
      <c r="Q999" s="27"/>
      <c r="R999" s="7"/>
      <c r="T999" s="9">
        <f t="shared" si="40"/>
        <v>0</v>
      </c>
      <c r="U999" s="6"/>
      <c r="V999" s="76"/>
      <c r="W999" s="76"/>
    </row>
    <row r="1000" spans="2:23" s="4" customFormat="1" ht="17.100000000000001" customHeight="1">
      <c r="B1000" s="5"/>
      <c r="C1000" s="5"/>
      <c r="D1000" s="5"/>
      <c r="F1000" s="6"/>
      <c r="G1000" s="7"/>
      <c r="J1000" s="6"/>
      <c r="M1000" s="6"/>
      <c r="N1000" s="6"/>
      <c r="O1000" s="6"/>
      <c r="Q1000" s="27"/>
      <c r="R1000" s="7"/>
      <c r="T1000" s="9">
        <f t="shared" si="40"/>
        <v>0</v>
      </c>
      <c r="U1000" s="6"/>
      <c r="V1000" s="76"/>
      <c r="W1000" s="76"/>
    </row>
    <row r="1001" spans="2:23" s="4" customFormat="1" ht="17.100000000000001" customHeight="1">
      <c r="B1001" s="5"/>
      <c r="C1001" s="5"/>
      <c r="D1001" s="5"/>
      <c r="F1001" s="6"/>
      <c r="G1001" s="7"/>
      <c r="J1001" s="6"/>
      <c r="M1001" s="6"/>
      <c r="N1001" s="6"/>
      <c r="O1001" s="6"/>
      <c r="Q1001" s="27"/>
      <c r="R1001" s="7"/>
      <c r="T1001" s="9">
        <f t="shared" si="40"/>
        <v>0</v>
      </c>
      <c r="U1001" s="6"/>
      <c r="V1001" s="76"/>
      <c r="W1001" s="76"/>
    </row>
    <row r="1002" spans="2:23" s="4" customFormat="1" ht="17.100000000000001" customHeight="1">
      <c r="B1002" s="5"/>
      <c r="C1002" s="5"/>
      <c r="D1002" s="5"/>
      <c r="F1002" s="6"/>
      <c r="G1002" s="7"/>
      <c r="J1002" s="6"/>
      <c r="M1002" s="6"/>
      <c r="N1002" s="6"/>
      <c r="O1002" s="6"/>
      <c r="Q1002" s="27"/>
      <c r="R1002" s="7"/>
      <c r="T1002" s="9">
        <f t="shared" si="40"/>
        <v>0</v>
      </c>
      <c r="U1002" s="6"/>
      <c r="V1002" s="76"/>
      <c r="W1002" s="76"/>
    </row>
    <row r="1003" spans="2:23" s="4" customFormat="1" ht="17.100000000000001" customHeight="1">
      <c r="B1003" s="5"/>
      <c r="C1003" s="5"/>
      <c r="D1003" s="5"/>
      <c r="F1003" s="6"/>
      <c r="G1003" s="7"/>
      <c r="J1003" s="6"/>
      <c r="M1003" s="6"/>
      <c r="N1003" s="6"/>
      <c r="O1003" s="6"/>
      <c r="Q1003" s="27"/>
      <c r="R1003" s="7"/>
      <c r="T1003" s="9">
        <f t="shared" si="40"/>
        <v>0</v>
      </c>
      <c r="U1003" s="6"/>
      <c r="V1003" s="76"/>
      <c r="W1003" s="76"/>
    </row>
    <row r="1004" spans="2:23" s="4" customFormat="1" ht="17.100000000000001" customHeight="1">
      <c r="B1004" s="5"/>
      <c r="C1004" s="5"/>
      <c r="D1004" s="5"/>
      <c r="F1004" s="6"/>
      <c r="G1004" s="7"/>
      <c r="J1004" s="6"/>
      <c r="M1004" s="6"/>
      <c r="N1004" s="6"/>
      <c r="O1004" s="6"/>
      <c r="Q1004" s="27"/>
      <c r="R1004" s="7"/>
      <c r="T1004" s="9">
        <f t="shared" si="40"/>
        <v>0</v>
      </c>
      <c r="U1004" s="6"/>
      <c r="V1004" s="76"/>
      <c r="W1004" s="76"/>
    </row>
    <row r="1005" spans="2:23" s="4" customFormat="1" ht="17.100000000000001" customHeight="1">
      <c r="B1005" s="5"/>
      <c r="C1005" s="5"/>
      <c r="D1005" s="5"/>
      <c r="F1005" s="6"/>
      <c r="G1005" s="7"/>
      <c r="J1005" s="6"/>
      <c r="M1005" s="6"/>
      <c r="N1005" s="6"/>
      <c r="O1005" s="6"/>
      <c r="Q1005" s="27"/>
      <c r="R1005" s="7"/>
      <c r="T1005" s="9">
        <f t="shared" si="40"/>
        <v>0</v>
      </c>
      <c r="U1005" s="6"/>
      <c r="V1005" s="76"/>
      <c r="W1005" s="76"/>
    </row>
    <row r="1006" spans="2:23" s="4" customFormat="1" ht="17.100000000000001" customHeight="1">
      <c r="B1006" s="5"/>
      <c r="C1006" s="5"/>
      <c r="D1006" s="5"/>
      <c r="F1006" s="6"/>
      <c r="G1006" s="7"/>
      <c r="J1006" s="6"/>
      <c r="M1006" s="6"/>
      <c r="N1006" s="6"/>
      <c r="O1006" s="6"/>
      <c r="Q1006" s="27"/>
      <c r="R1006" s="7"/>
      <c r="T1006" s="9">
        <f t="shared" si="40"/>
        <v>0</v>
      </c>
      <c r="U1006" s="6"/>
      <c r="V1006" s="76"/>
      <c r="W1006" s="76"/>
    </row>
    <row r="1007" spans="2:23" s="4" customFormat="1" ht="17.100000000000001" customHeight="1">
      <c r="B1007" s="5"/>
      <c r="C1007" s="5"/>
      <c r="D1007" s="5"/>
      <c r="F1007" s="6"/>
      <c r="G1007" s="7"/>
      <c r="J1007" s="6"/>
      <c r="M1007" s="6"/>
      <c r="N1007" s="6"/>
      <c r="O1007" s="6"/>
      <c r="Q1007" s="27"/>
      <c r="R1007" s="7"/>
      <c r="T1007" s="9">
        <f t="shared" si="40"/>
        <v>0</v>
      </c>
      <c r="U1007" s="6"/>
      <c r="V1007" s="76"/>
      <c r="W1007" s="76"/>
    </row>
    <row r="1008" spans="2:23" s="4" customFormat="1" ht="17.100000000000001" customHeight="1">
      <c r="B1008" s="5"/>
      <c r="C1008" s="5"/>
      <c r="D1008" s="5"/>
      <c r="F1008" s="6"/>
      <c r="G1008" s="7"/>
      <c r="J1008" s="6"/>
      <c r="M1008" s="6"/>
      <c r="N1008" s="6"/>
      <c r="O1008" s="6"/>
      <c r="Q1008" s="27"/>
      <c r="R1008" s="7"/>
      <c r="T1008" s="9">
        <f t="shared" si="40"/>
        <v>0</v>
      </c>
      <c r="U1008" s="6"/>
      <c r="V1008" s="76"/>
      <c r="W1008" s="76"/>
    </row>
    <row r="1009" spans="2:23" s="4" customFormat="1" ht="17.100000000000001" customHeight="1">
      <c r="B1009" s="5"/>
      <c r="C1009" s="5"/>
      <c r="D1009" s="5"/>
      <c r="F1009" s="6"/>
      <c r="G1009" s="7"/>
      <c r="J1009" s="6"/>
      <c r="M1009" s="6"/>
      <c r="N1009" s="6"/>
      <c r="O1009" s="6"/>
      <c r="Q1009" s="27"/>
      <c r="R1009" s="7"/>
      <c r="T1009" s="9">
        <f t="shared" si="40"/>
        <v>0</v>
      </c>
      <c r="U1009" s="6"/>
      <c r="V1009" s="76"/>
      <c r="W1009" s="76"/>
    </row>
    <row r="1010" spans="2:23" s="4" customFormat="1" ht="17.100000000000001" customHeight="1">
      <c r="B1010" s="5"/>
      <c r="C1010" s="5"/>
      <c r="D1010" s="5"/>
      <c r="F1010" s="6"/>
      <c r="G1010" s="7"/>
      <c r="J1010" s="6"/>
      <c r="M1010" s="6"/>
      <c r="N1010" s="6"/>
      <c r="O1010" s="6"/>
      <c r="Q1010" s="27"/>
      <c r="R1010" s="7"/>
      <c r="T1010" s="9">
        <f t="shared" si="40"/>
        <v>0</v>
      </c>
      <c r="U1010" s="6"/>
      <c r="V1010" s="76"/>
      <c r="W1010" s="76"/>
    </row>
    <row r="1011" spans="2:23" s="4" customFormat="1" ht="17.100000000000001" customHeight="1">
      <c r="B1011" s="5"/>
      <c r="C1011" s="5"/>
      <c r="D1011" s="5"/>
      <c r="F1011" s="6"/>
      <c r="G1011" s="7"/>
      <c r="J1011" s="6"/>
      <c r="M1011" s="6"/>
      <c r="N1011" s="6"/>
      <c r="O1011" s="6"/>
      <c r="Q1011" s="27"/>
      <c r="R1011" s="7"/>
      <c r="T1011" s="9">
        <f t="shared" si="40"/>
        <v>0</v>
      </c>
      <c r="U1011" s="6"/>
      <c r="V1011" s="76"/>
      <c r="W1011" s="76"/>
    </row>
    <row r="1012" spans="2:23" s="4" customFormat="1" ht="17.100000000000001" customHeight="1">
      <c r="B1012" s="5"/>
      <c r="C1012" s="5"/>
      <c r="D1012" s="5"/>
      <c r="F1012" s="6"/>
      <c r="G1012" s="7"/>
      <c r="J1012" s="6"/>
      <c r="M1012" s="6"/>
      <c r="N1012" s="6"/>
      <c r="O1012" s="6"/>
      <c r="Q1012" s="27"/>
      <c r="R1012" s="7"/>
      <c r="T1012" s="9">
        <f t="shared" si="40"/>
        <v>0</v>
      </c>
      <c r="U1012" s="6"/>
      <c r="V1012" s="76"/>
      <c r="W1012" s="76"/>
    </row>
    <row r="1013" spans="2:23" s="4" customFormat="1" ht="17.100000000000001" customHeight="1">
      <c r="B1013" s="5"/>
      <c r="C1013" s="5"/>
      <c r="D1013" s="5"/>
      <c r="F1013" s="6"/>
      <c r="G1013" s="7"/>
      <c r="J1013" s="6"/>
      <c r="M1013" s="6"/>
      <c r="N1013" s="6"/>
      <c r="O1013" s="6"/>
      <c r="Q1013" s="27"/>
      <c r="R1013" s="7"/>
      <c r="T1013" s="9">
        <f t="shared" si="40"/>
        <v>0</v>
      </c>
      <c r="U1013" s="6"/>
      <c r="V1013" s="76"/>
      <c r="W1013" s="76"/>
    </row>
    <row r="1014" spans="2:23" s="4" customFormat="1" ht="17.100000000000001" customHeight="1">
      <c r="B1014" s="5"/>
      <c r="C1014" s="5"/>
      <c r="D1014" s="5"/>
      <c r="F1014" s="6"/>
      <c r="G1014" s="7"/>
      <c r="J1014" s="6"/>
      <c r="M1014" s="6"/>
      <c r="N1014" s="6"/>
      <c r="O1014" s="6"/>
      <c r="Q1014" s="27"/>
      <c r="R1014" s="7"/>
      <c r="T1014" s="9">
        <f t="shared" si="40"/>
        <v>0</v>
      </c>
      <c r="U1014" s="6"/>
      <c r="V1014" s="76"/>
      <c r="W1014" s="76"/>
    </row>
    <row r="1015" spans="2:23" s="4" customFormat="1" ht="17.100000000000001" customHeight="1">
      <c r="B1015" s="5"/>
      <c r="C1015" s="5"/>
      <c r="D1015" s="5"/>
      <c r="F1015" s="6"/>
      <c r="G1015" s="7"/>
      <c r="J1015" s="6"/>
      <c r="M1015" s="6"/>
      <c r="N1015" s="6"/>
      <c r="O1015" s="6"/>
      <c r="Q1015" s="27"/>
      <c r="R1015" s="7"/>
      <c r="T1015" s="9">
        <f t="shared" si="40"/>
        <v>0</v>
      </c>
      <c r="U1015" s="6"/>
      <c r="V1015" s="76"/>
      <c r="W1015" s="76"/>
    </row>
    <row r="1016" spans="2:23" s="4" customFormat="1" ht="17.100000000000001" customHeight="1">
      <c r="B1016" s="5"/>
      <c r="C1016" s="5"/>
      <c r="D1016" s="5"/>
      <c r="F1016" s="6"/>
      <c r="G1016" s="7"/>
      <c r="J1016" s="6"/>
      <c r="M1016" s="6"/>
      <c r="N1016" s="6"/>
      <c r="O1016" s="6"/>
      <c r="Q1016" s="27"/>
      <c r="R1016" s="7"/>
      <c r="T1016" s="9">
        <f t="shared" ref="T1016:T1079" si="41">S1016*N1016</f>
        <v>0</v>
      </c>
      <c r="U1016" s="6"/>
      <c r="V1016" s="76"/>
      <c r="W1016" s="76"/>
    </row>
    <row r="1017" spans="2:23" s="4" customFormat="1" ht="17.100000000000001" customHeight="1">
      <c r="B1017" s="5"/>
      <c r="C1017" s="5"/>
      <c r="D1017" s="5"/>
      <c r="F1017" s="6"/>
      <c r="G1017" s="7"/>
      <c r="J1017" s="6"/>
      <c r="M1017" s="6"/>
      <c r="N1017" s="6"/>
      <c r="O1017" s="6"/>
      <c r="Q1017" s="27"/>
      <c r="R1017" s="7"/>
      <c r="T1017" s="9">
        <f t="shared" si="41"/>
        <v>0</v>
      </c>
      <c r="U1017" s="6"/>
      <c r="V1017" s="76"/>
      <c r="W1017" s="76"/>
    </row>
    <row r="1018" spans="2:23" s="4" customFormat="1" ht="17.100000000000001" customHeight="1">
      <c r="B1018" s="5"/>
      <c r="C1018" s="5"/>
      <c r="D1018" s="5"/>
      <c r="F1018" s="6"/>
      <c r="G1018" s="7"/>
      <c r="J1018" s="6"/>
      <c r="M1018" s="6"/>
      <c r="N1018" s="6"/>
      <c r="O1018" s="6"/>
      <c r="Q1018" s="27"/>
      <c r="R1018" s="7"/>
      <c r="T1018" s="9">
        <f t="shared" si="41"/>
        <v>0</v>
      </c>
      <c r="U1018" s="6"/>
      <c r="V1018" s="76"/>
      <c r="W1018" s="76"/>
    </row>
    <row r="1019" spans="2:23" s="4" customFormat="1" ht="17.100000000000001" customHeight="1">
      <c r="B1019" s="5"/>
      <c r="C1019" s="5"/>
      <c r="D1019" s="5"/>
      <c r="F1019" s="6"/>
      <c r="G1019" s="7"/>
      <c r="J1019" s="6"/>
      <c r="M1019" s="6"/>
      <c r="N1019" s="6"/>
      <c r="O1019" s="6"/>
      <c r="Q1019" s="27"/>
      <c r="R1019" s="7"/>
      <c r="T1019" s="9">
        <f t="shared" si="41"/>
        <v>0</v>
      </c>
      <c r="U1019" s="6"/>
      <c r="V1019" s="76"/>
      <c r="W1019" s="76"/>
    </row>
    <row r="1020" spans="2:23" s="4" customFormat="1" ht="17.100000000000001" customHeight="1">
      <c r="B1020" s="5"/>
      <c r="C1020" s="5"/>
      <c r="D1020" s="5"/>
      <c r="F1020" s="6"/>
      <c r="G1020" s="7"/>
      <c r="J1020" s="6"/>
      <c r="M1020" s="6"/>
      <c r="N1020" s="6"/>
      <c r="O1020" s="6"/>
      <c r="Q1020" s="27"/>
      <c r="R1020" s="7"/>
      <c r="T1020" s="9">
        <f t="shared" si="41"/>
        <v>0</v>
      </c>
      <c r="U1020" s="6"/>
      <c r="V1020" s="76"/>
      <c r="W1020" s="76"/>
    </row>
    <row r="1021" spans="2:23" s="4" customFormat="1" ht="17.100000000000001" customHeight="1">
      <c r="B1021" s="5"/>
      <c r="C1021" s="5"/>
      <c r="D1021" s="5"/>
      <c r="F1021" s="6"/>
      <c r="G1021" s="7"/>
      <c r="J1021" s="6"/>
      <c r="M1021" s="6"/>
      <c r="N1021" s="6"/>
      <c r="O1021" s="6"/>
      <c r="Q1021" s="27"/>
      <c r="R1021" s="7"/>
      <c r="T1021" s="9">
        <f t="shared" si="41"/>
        <v>0</v>
      </c>
      <c r="U1021" s="6"/>
      <c r="V1021" s="76"/>
      <c r="W1021" s="76"/>
    </row>
    <row r="1022" spans="2:23" s="4" customFormat="1" ht="17.100000000000001" customHeight="1">
      <c r="B1022" s="5"/>
      <c r="C1022" s="5"/>
      <c r="D1022" s="5"/>
      <c r="F1022" s="6"/>
      <c r="G1022" s="7"/>
      <c r="J1022" s="6"/>
      <c r="M1022" s="6"/>
      <c r="N1022" s="6"/>
      <c r="O1022" s="6"/>
      <c r="Q1022" s="27"/>
      <c r="R1022" s="7"/>
      <c r="T1022" s="9">
        <f t="shared" si="41"/>
        <v>0</v>
      </c>
      <c r="U1022" s="6"/>
      <c r="V1022" s="76"/>
      <c r="W1022" s="76"/>
    </row>
    <row r="1023" spans="2:23" s="4" customFormat="1" ht="17.100000000000001" customHeight="1">
      <c r="B1023" s="5"/>
      <c r="C1023" s="5"/>
      <c r="D1023" s="5"/>
      <c r="F1023" s="6"/>
      <c r="G1023" s="7"/>
      <c r="J1023" s="6"/>
      <c r="M1023" s="6"/>
      <c r="N1023" s="6"/>
      <c r="O1023" s="6"/>
      <c r="Q1023" s="27"/>
      <c r="R1023" s="7"/>
      <c r="T1023" s="9">
        <f t="shared" si="41"/>
        <v>0</v>
      </c>
      <c r="U1023" s="6"/>
      <c r="V1023" s="76"/>
      <c r="W1023" s="76"/>
    </row>
    <row r="1024" spans="2:23" s="4" customFormat="1" ht="17.100000000000001" customHeight="1">
      <c r="B1024" s="5"/>
      <c r="C1024" s="5"/>
      <c r="D1024" s="5"/>
      <c r="F1024" s="6"/>
      <c r="G1024" s="7"/>
      <c r="J1024" s="6"/>
      <c r="M1024" s="6"/>
      <c r="N1024" s="6"/>
      <c r="O1024" s="6"/>
      <c r="Q1024" s="27"/>
      <c r="R1024" s="7"/>
      <c r="T1024" s="9">
        <f t="shared" si="41"/>
        <v>0</v>
      </c>
      <c r="U1024" s="6"/>
      <c r="V1024" s="76"/>
      <c r="W1024" s="76"/>
    </row>
    <row r="1025" spans="2:23" s="4" customFormat="1" ht="17.100000000000001" customHeight="1">
      <c r="B1025" s="5"/>
      <c r="C1025" s="5"/>
      <c r="D1025" s="5"/>
      <c r="F1025" s="6"/>
      <c r="G1025" s="7"/>
      <c r="J1025" s="6"/>
      <c r="M1025" s="6"/>
      <c r="N1025" s="6"/>
      <c r="O1025" s="6"/>
      <c r="Q1025" s="27"/>
      <c r="R1025" s="7"/>
      <c r="T1025" s="9">
        <f t="shared" si="41"/>
        <v>0</v>
      </c>
      <c r="U1025" s="6"/>
      <c r="V1025" s="76"/>
      <c r="W1025" s="76"/>
    </row>
    <row r="1026" spans="2:23" s="4" customFormat="1" ht="17.100000000000001" customHeight="1">
      <c r="B1026" s="5"/>
      <c r="C1026" s="5"/>
      <c r="D1026" s="5"/>
      <c r="F1026" s="6"/>
      <c r="G1026" s="7"/>
      <c r="J1026" s="6"/>
      <c r="M1026" s="6"/>
      <c r="N1026" s="6"/>
      <c r="O1026" s="6"/>
      <c r="Q1026" s="27"/>
      <c r="R1026" s="7"/>
      <c r="T1026" s="9">
        <f t="shared" si="41"/>
        <v>0</v>
      </c>
      <c r="U1026" s="6"/>
      <c r="V1026" s="76"/>
      <c r="W1026" s="76"/>
    </row>
    <row r="1027" spans="2:23" s="4" customFormat="1" ht="17.100000000000001" customHeight="1">
      <c r="B1027" s="5"/>
      <c r="C1027" s="5"/>
      <c r="D1027" s="5"/>
      <c r="F1027" s="6"/>
      <c r="G1027" s="7"/>
      <c r="J1027" s="6"/>
      <c r="M1027" s="6"/>
      <c r="N1027" s="6"/>
      <c r="O1027" s="6"/>
      <c r="Q1027" s="27"/>
      <c r="R1027" s="7"/>
      <c r="T1027" s="9">
        <f t="shared" si="41"/>
        <v>0</v>
      </c>
      <c r="U1027" s="6"/>
      <c r="V1027" s="76"/>
      <c r="W1027" s="76"/>
    </row>
    <row r="1028" spans="2:23" s="4" customFormat="1" ht="17.100000000000001" customHeight="1">
      <c r="B1028" s="5"/>
      <c r="C1028" s="5"/>
      <c r="D1028" s="5"/>
      <c r="F1028" s="6"/>
      <c r="G1028" s="7"/>
      <c r="J1028" s="6"/>
      <c r="M1028" s="6"/>
      <c r="N1028" s="6"/>
      <c r="O1028" s="6"/>
      <c r="Q1028" s="27"/>
      <c r="R1028" s="7"/>
      <c r="T1028" s="9">
        <f t="shared" si="41"/>
        <v>0</v>
      </c>
      <c r="U1028" s="6"/>
      <c r="V1028" s="76"/>
      <c r="W1028" s="76"/>
    </row>
    <row r="1029" spans="2:23" s="4" customFormat="1" ht="17.100000000000001" customHeight="1">
      <c r="B1029" s="5"/>
      <c r="C1029" s="5"/>
      <c r="D1029" s="5"/>
      <c r="F1029" s="6"/>
      <c r="G1029" s="7"/>
      <c r="J1029" s="6"/>
      <c r="M1029" s="6"/>
      <c r="N1029" s="6"/>
      <c r="O1029" s="6"/>
      <c r="Q1029" s="27"/>
      <c r="R1029" s="7"/>
      <c r="T1029" s="9">
        <f t="shared" si="41"/>
        <v>0</v>
      </c>
      <c r="U1029" s="6"/>
      <c r="V1029" s="76"/>
      <c r="W1029" s="76"/>
    </row>
    <row r="1030" spans="2:23" s="4" customFormat="1" ht="17.100000000000001" customHeight="1">
      <c r="B1030" s="5"/>
      <c r="C1030" s="5"/>
      <c r="D1030" s="5"/>
      <c r="F1030" s="6"/>
      <c r="G1030" s="7"/>
      <c r="J1030" s="6"/>
      <c r="M1030" s="6"/>
      <c r="N1030" s="6"/>
      <c r="O1030" s="6"/>
      <c r="Q1030" s="27"/>
      <c r="R1030" s="7"/>
      <c r="T1030" s="9">
        <f t="shared" si="41"/>
        <v>0</v>
      </c>
      <c r="U1030" s="6"/>
      <c r="V1030" s="76"/>
      <c r="W1030" s="76"/>
    </row>
    <row r="1031" spans="2:23" s="4" customFormat="1" ht="17.100000000000001" customHeight="1">
      <c r="B1031" s="5"/>
      <c r="C1031" s="5"/>
      <c r="D1031" s="5"/>
      <c r="F1031" s="6"/>
      <c r="G1031" s="7"/>
      <c r="J1031" s="6"/>
      <c r="M1031" s="6"/>
      <c r="N1031" s="6"/>
      <c r="O1031" s="6"/>
      <c r="Q1031" s="27"/>
      <c r="R1031" s="7"/>
      <c r="T1031" s="9">
        <f t="shared" si="41"/>
        <v>0</v>
      </c>
      <c r="U1031" s="6"/>
      <c r="V1031" s="76"/>
      <c r="W1031" s="76"/>
    </row>
    <row r="1032" spans="2:23" s="4" customFormat="1" ht="17.100000000000001" customHeight="1">
      <c r="B1032" s="5"/>
      <c r="C1032" s="5"/>
      <c r="D1032" s="5"/>
      <c r="F1032" s="6"/>
      <c r="G1032" s="7"/>
      <c r="J1032" s="6"/>
      <c r="M1032" s="6"/>
      <c r="N1032" s="6"/>
      <c r="O1032" s="6"/>
      <c r="Q1032" s="27"/>
      <c r="R1032" s="7"/>
      <c r="T1032" s="9">
        <f t="shared" si="41"/>
        <v>0</v>
      </c>
      <c r="U1032" s="6"/>
      <c r="V1032" s="76"/>
      <c r="W1032" s="76"/>
    </row>
    <row r="1033" spans="2:23" s="4" customFormat="1" ht="17.100000000000001" customHeight="1">
      <c r="B1033" s="5"/>
      <c r="C1033" s="5"/>
      <c r="D1033" s="5"/>
      <c r="F1033" s="6"/>
      <c r="G1033" s="7"/>
      <c r="J1033" s="6"/>
      <c r="M1033" s="6"/>
      <c r="N1033" s="6"/>
      <c r="O1033" s="6"/>
      <c r="Q1033" s="27"/>
      <c r="R1033" s="7"/>
      <c r="T1033" s="9">
        <f t="shared" si="41"/>
        <v>0</v>
      </c>
      <c r="U1033" s="6"/>
      <c r="V1033" s="76"/>
      <c r="W1033" s="76"/>
    </row>
    <row r="1034" spans="2:23" s="4" customFormat="1" ht="17.100000000000001" customHeight="1">
      <c r="B1034" s="5"/>
      <c r="C1034" s="5"/>
      <c r="D1034" s="5"/>
      <c r="F1034" s="6"/>
      <c r="G1034" s="7"/>
      <c r="J1034" s="6"/>
      <c r="M1034" s="6"/>
      <c r="N1034" s="6"/>
      <c r="O1034" s="6"/>
      <c r="Q1034" s="27"/>
      <c r="R1034" s="7"/>
      <c r="T1034" s="9">
        <f t="shared" si="41"/>
        <v>0</v>
      </c>
      <c r="U1034" s="6"/>
      <c r="V1034" s="76"/>
      <c r="W1034" s="76"/>
    </row>
    <row r="1035" spans="2:23" s="4" customFormat="1" ht="17.100000000000001" customHeight="1">
      <c r="B1035" s="5"/>
      <c r="C1035" s="5"/>
      <c r="D1035" s="5"/>
      <c r="F1035" s="6"/>
      <c r="G1035" s="7"/>
      <c r="J1035" s="6"/>
      <c r="M1035" s="6"/>
      <c r="N1035" s="6"/>
      <c r="O1035" s="6"/>
      <c r="Q1035" s="27"/>
      <c r="R1035" s="7"/>
      <c r="T1035" s="9">
        <f t="shared" si="41"/>
        <v>0</v>
      </c>
      <c r="U1035" s="6"/>
      <c r="V1035" s="76"/>
      <c r="W1035" s="76"/>
    </row>
    <row r="1036" spans="2:23" s="4" customFormat="1" ht="17.100000000000001" customHeight="1">
      <c r="B1036" s="5"/>
      <c r="C1036" s="5"/>
      <c r="D1036" s="5"/>
      <c r="F1036" s="6"/>
      <c r="G1036" s="7"/>
      <c r="J1036" s="6"/>
      <c r="M1036" s="6"/>
      <c r="N1036" s="6"/>
      <c r="O1036" s="6"/>
      <c r="Q1036" s="27"/>
      <c r="R1036" s="7"/>
      <c r="T1036" s="9">
        <f t="shared" si="41"/>
        <v>0</v>
      </c>
      <c r="U1036" s="6"/>
      <c r="V1036" s="76"/>
      <c r="W1036" s="76"/>
    </row>
    <row r="1037" spans="2:23" s="4" customFormat="1" ht="17.100000000000001" customHeight="1">
      <c r="B1037" s="5"/>
      <c r="C1037" s="5"/>
      <c r="D1037" s="5"/>
      <c r="F1037" s="6"/>
      <c r="G1037" s="7"/>
      <c r="J1037" s="6"/>
      <c r="M1037" s="6"/>
      <c r="N1037" s="6"/>
      <c r="O1037" s="6"/>
      <c r="Q1037" s="27"/>
      <c r="R1037" s="7"/>
      <c r="T1037" s="9">
        <f t="shared" si="41"/>
        <v>0</v>
      </c>
      <c r="U1037" s="6"/>
      <c r="V1037" s="76"/>
      <c r="W1037" s="76"/>
    </row>
    <row r="1038" spans="2:23" s="4" customFormat="1" ht="17.100000000000001" customHeight="1">
      <c r="B1038" s="5"/>
      <c r="C1038" s="5"/>
      <c r="D1038" s="5"/>
      <c r="F1038" s="6"/>
      <c r="G1038" s="7"/>
      <c r="J1038" s="6"/>
      <c r="M1038" s="6"/>
      <c r="N1038" s="6"/>
      <c r="O1038" s="6"/>
      <c r="Q1038" s="27"/>
      <c r="R1038" s="7"/>
      <c r="T1038" s="9">
        <f t="shared" si="41"/>
        <v>0</v>
      </c>
      <c r="U1038" s="6"/>
      <c r="V1038" s="76"/>
      <c r="W1038" s="76"/>
    </row>
    <row r="1039" spans="2:23" s="4" customFormat="1" ht="17.100000000000001" customHeight="1">
      <c r="B1039" s="5"/>
      <c r="C1039" s="5"/>
      <c r="D1039" s="5"/>
      <c r="F1039" s="6"/>
      <c r="G1039" s="7"/>
      <c r="J1039" s="6"/>
      <c r="M1039" s="6"/>
      <c r="N1039" s="6"/>
      <c r="O1039" s="6"/>
      <c r="Q1039" s="27"/>
      <c r="R1039" s="7"/>
      <c r="T1039" s="9">
        <f t="shared" si="41"/>
        <v>0</v>
      </c>
      <c r="U1039" s="6"/>
      <c r="V1039" s="76"/>
      <c r="W1039" s="76"/>
    </row>
    <row r="1040" spans="2:23" s="4" customFormat="1" ht="17.100000000000001" customHeight="1">
      <c r="B1040" s="5"/>
      <c r="C1040" s="5"/>
      <c r="D1040" s="5"/>
      <c r="F1040" s="6"/>
      <c r="G1040" s="7"/>
      <c r="J1040" s="6"/>
      <c r="M1040" s="6"/>
      <c r="N1040" s="6"/>
      <c r="O1040" s="6"/>
      <c r="Q1040" s="27"/>
      <c r="R1040" s="7"/>
      <c r="T1040" s="9">
        <f t="shared" si="41"/>
        <v>0</v>
      </c>
      <c r="U1040" s="6"/>
      <c r="V1040" s="76"/>
      <c r="W1040" s="76"/>
    </row>
    <row r="1041" spans="2:23" s="4" customFormat="1" ht="17.100000000000001" customHeight="1">
      <c r="B1041" s="5"/>
      <c r="C1041" s="5"/>
      <c r="D1041" s="5"/>
      <c r="F1041" s="6"/>
      <c r="G1041" s="7"/>
      <c r="J1041" s="6"/>
      <c r="M1041" s="6"/>
      <c r="N1041" s="6"/>
      <c r="O1041" s="6"/>
      <c r="Q1041" s="27"/>
      <c r="R1041" s="7"/>
      <c r="T1041" s="9">
        <f t="shared" si="41"/>
        <v>0</v>
      </c>
      <c r="U1041" s="6"/>
      <c r="V1041" s="76"/>
      <c r="W1041" s="76"/>
    </row>
    <row r="1042" spans="2:23" s="4" customFormat="1" ht="17.100000000000001" customHeight="1">
      <c r="B1042" s="5"/>
      <c r="C1042" s="5"/>
      <c r="D1042" s="5"/>
      <c r="F1042" s="6"/>
      <c r="G1042" s="7"/>
      <c r="J1042" s="6"/>
      <c r="M1042" s="6"/>
      <c r="N1042" s="6"/>
      <c r="O1042" s="6"/>
      <c r="Q1042" s="27"/>
      <c r="R1042" s="7"/>
      <c r="T1042" s="9">
        <f t="shared" si="41"/>
        <v>0</v>
      </c>
      <c r="U1042" s="6"/>
      <c r="V1042" s="76"/>
      <c r="W1042" s="76"/>
    </row>
    <row r="1043" spans="2:23" s="4" customFormat="1" ht="17.100000000000001" customHeight="1">
      <c r="B1043" s="5"/>
      <c r="C1043" s="5"/>
      <c r="D1043" s="5"/>
      <c r="F1043" s="6"/>
      <c r="G1043" s="7"/>
      <c r="J1043" s="6"/>
      <c r="M1043" s="6"/>
      <c r="N1043" s="6"/>
      <c r="O1043" s="6"/>
      <c r="Q1043" s="27"/>
      <c r="R1043" s="7"/>
      <c r="T1043" s="9">
        <f t="shared" si="41"/>
        <v>0</v>
      </c>
      <c r="U1043" s="6"/>
      <c r="V1043" s="76"/>
      <c r="W1043" s="76"/>
    </row>
    <row r="1044" spans="2:23" s="4" customFormat="1" ht="17.100000000000001" customHeight="1">
      <c r="B1044" s="5"/>
      <c r="C1044" s="5"/>
      <c r="D1044" s="5"/>
      <c r="F1044" s="6"/>
      <c r="G1044" s="7"/>
      <c r="J1044" s="6"/>
      <c r="M1044" s="6"/>
      <c r="N1044" s="6"/>
      <c r="O1044" s="6"/>
      <c r="Q1044" s="27"/>
      <c r="R1044" s="7"/>
      <c r="T1044" s="9">
        <f t="shared" si="41"/>
        <v>0</v>
      </c>
      <c r="U1044" s="6"/>
      <c r="V1044" s="76"/>
      <c r="W1044" s="76"/>
    </row>
    <row r="1045" spans="2:23" s="4" customFormat="1" ht="17.100000000000001" customHeight="1">
      <c r="B1045" s="5"/>
      <c r="C1045" s="5"/>
      <c r="D1045" s="5"/>
      <c r="F1045" s="6"/>
      <c r="G1045" s="7"/>
      <c r="J1045" s="6"/>
      <c r="M1045" s="6"/>
      <c r="N1045" s="6"/>
      <c r="O1045" s="6"/>
      <c r="Q1045" s="27"/>
      <c r="R1045" s="7"/>
      <c r="T1045" s="9">
        <f t="shared" si="41"/>
        <v>0</v>
      </c>
      <c r="U1045" s="6"/>
      <c r="V1045" s="76"/>
      <c r="W1045" s="76"/>
    </row>
    <row r="1046" spans="2:23" s="4" customFormat="1" ht="17.100000000000001" customHeight="1">
      <c r="B1046" s="5"/>
      <c r="C1046" s="5"/>
      <c r="D1046" s="5"/>
      <c r="F1046" s="6"/>
      <c r="G1046" s="7"/>
      <c r="J1046" s="6"/>
      <c r="M1046" s="6"/>
      <c r="N1046" s="6"/>
      <c r="O1046" s="6"/>
      <c r="Q1046" s="27"/>
      <c r="R1046" s="7"/>
      <c r="T1046" s="9">
        <f t="shared" si="41"/>
        <v>0</v>
      </c>
      <c r="U1046" s="6"/>
      <c r="V1046" s="76"/>
      <c r="W1046" s="76"/>
    </row>
    <row r="1047" spans="2:23" s="4" customFormat="1" ht="17.100000000000001" customHeight="1">
      <c r="B1047" s="5"/>
      <c r="C1047" s="5"/>
      <c r="D1047" s="5"/>
      <c r="F1047" s="6"/>
      <c r="G1047" s="7"/>
      <c r="J1047" s="6"/>
      <c r="M1047" s="6"/>
      <c r="N1047" s="6"/>
      <c r="O1047" s="6"/>
      <c r="Q1047" s="27"/>
      <c r="R1047" s="7"/>
      <c r="T1047" s="9">
        <f t="shared" si="41"/>
        <v>0</v>
      </c>
      <c r="U1047" s="6"/>
      <c r="V1047" s="76"/>
      <c r="W1047" s="76"/>
    </row>
    <row r="1048" spans="2:23" s="4" customFormat="1" ht="17.100000000000001" customHeight="1">
      <c r="B1048" s="5"/>
      <c r="C1048" s="5"/>
      <c r="D1048" s="5"/>
      <c r="F1048" s="6"/>
      <c r="G1048" s="7"/>
      <c r="J1048" s="6"/>
      <c r="M1048" s="6"/>
      <c r="N1048" s="6"/>
      <c r="O1048" s="6"/>
      <c r="Q1048" s="27"/>
      <c r="R1048" s="7"/>
      <c r="T1048" s="9">
        <f t="shared" si="41"/>
        <v>0</v>
      </c>
      <c r="U1048" s="6"/>
      <c r="V1048" s="76"/>
      <c r="W1048" s="76"/>
    </row>
    <row r="1049" spans="2:23" s="4" customFormat="1" ht="17.100000000000001" customHeight="1">
      <c r="B1049" s="5"/>
      <c r="C1049" s="5"/>
      <c r="D1049" s="5"/>
      <c r="F1049" s="6"/>
      <c r="G1049" s="7"/>
      <c r="J1049" s="6"/>
      <c r="M1049" s="6"/>
      <c r="N1049" s="6"/>
      <c r="O1049" s="6"/>
      <c r="Q1049" s="27"/>
      <c r="R1049" s="7"/>
      <c r="T1049" s="9">
        <f t="shared" si="41"/>
        <v>0</v>
      </c>
      <c r="U1049" s="6"/>
      <c r="V1049" s="76"/>
      <c r="W1049" s="76"/>
    </row>
    <row r="1050" spans="2:23" s="4" customFormat="1" ht="17.100000000000001" customHeight="1">
      <c r="B1050" s="5"/>
      <c r="C1050" s="5"/>
      <c r="D1050" s="5"/>
      <c r="F1050" s="6"/>
      <c r="G1050" s="7"/>
      <c r="J1050" s="6"/>
      <c r="M1050" s="6"/>
      <c r="N1050" s="6"/>
      <c r="O1050" s="6"/>
      <c r="Q1050" s="27"/>
      <c r="R1050" s="7"/>
      <c r="T1050" s="9">
        <f t="shared" si="41"/>
        <v>0</v>
      </c>
      <c r="U1050" s="6"/>
      <c r="V1050" s="76"/>
      <c r="W1050" s="76"/>
    </row>
    <row r="1051" spans="2:23" s="4" customFormat="1" ht="17.100000000000001" customHeight="1">
      <c r="B1051" s="5"/>
      <c r="C1051" s="5"/>
      <c r="D1051" s="5"/>
      <c r="F1051" s="6"/>
      <c r="G1051" s="7"/>
      <c r="J1051" s="6"/>
      <c r="M1051" s="6"/>
      <c r="N1051" s="6"/>
      <c r="O1051" s="6"/>
      <c r="Q1051" s="27"/>
      <c r="R1051" s="7"/>
      <c r="T1051" s="9">
        <f t="shared" si="41"/>
        <v>0</v>
      </c>
      <c r="U1051" s="6"/>
      <c r="V1051" s="76"/>
      <c r="W1051" s="76"/>
    </row>
    <row r="1052" spans="2:23" s="4" customFormat="1" ht="17.100000000000001" customHeight="1">
      <c r="B1052" s="5"/>
      <c r="C1052" s="5"/>
      <c r="D1052" s="5"/>
      <c r="F1052" s="6"/>
      <c r="G1052" s="7"/>
      <c r="J1052" s="6"/>
      <c r="M1052" s="6"/>
      <c r="N1052" s="6"/>
      <c r="O1052" s="6"/>
      <c r="Q1052" s="27"/>
      <c r="R1052" s="7"/>
      <c r="T1052" s="9">
        <f t="shared" si="41"/>
        <v>0</v>
      </c>
      <c r="U1052" s="6"/>
      <c r="V1052" s="76"/>
      <c r="W1052" s="76"/>
    </row>
    <row r="1053" spans="2:23" s="4" customFormat="1" ht="17.100000000000001" customHeight="1">
      <c r="B1053" s="5"/>
      <c r="C1053" s="5"/>
      <c r="D1053" s="5"/>
      <c r="F1053" s="6"/>
      <c r="G1053" s="7"/>
      <c r="J1053" s="6"/>
      <c r="M1053" s="6"/>
      <c r="N1053" s="6"/>
      <c r="O1053" s="6"/>
      <c r="Q1053" s="27"/>
      <c r="R1053" s="7"/>
      <c r="T1053" s="9">
        <f t="shared" si="41"/>
        <v>0</v>
      </c>
      <c r="U1053" s="6"/>
      <c r="V1053" s="76"/>
      <c r="W1053" s="76"/>
    </row>
    <row r="1054" spans="2:23" s="4" customFormat="1" ht="17.100000000000001" customHeight="1">
      <c r="B1054" s="5"/>
      <c r="C1054" s="5"/>
      <c r="D1054" s="5"/>
      <c r="F1054" s="6"/>
      <c r="G1054" s="7"/>
      <c r="J1054" s="6"/>
      <c r="M1054" s="6"/>
      <c r="N1054" s="6"/>
      <c r="O1054" s="6"/>
      <c r="Q1054" s="27"/>
      <c r="R1054" s="7"/>
      <c r="T1054" s="9">
        <f t="shared" si="41"/>
        <v>0</v>
      </c>
      <c r="U1054" s="6"/>
      <c r="V1054" s="76"/>
      <c r="W1054" s="76"/>
    </row>
    <row r="1055" spans="2:23" s="4" customFormat="1" ht="17.100000000000001" customHeight="1">
      <c r="B1055" s="5"/>
      <c r="C1055" s="5"/>
      <c r="D1055" s="5"/>
      <c r="F1055" s="6"/>
      <c r="G1055" s="7"/>
      <c r="J1055" s="6"/>
      <c r="M1055" s="6"/>
      <c r="N1055" s="6"/>
      <c r="O1055" s="6"/>
      <c r="Q1055" s="27"/>
      <c r="R1055" s="7"/>
      <c r="T1055" s="9">
        <f t="shared" si="41"/>
        <v>0</v>
      </c>
      <c r="U1055" s="6"/>
      <c r="V1055" s="76"/>
      <c r="W1055" s="76"/>
    </row>
    <row r="1056" spans="2:23" s="4" customFormat="1" ht="17.100000000000001" customHeight="1">
      <c r="B1056" s="5"/>
      <c r="C1056" s="5"/>
      <c r="D1056" s="5"/>
      <c r="F1056" s="6"/>
      <c r="G1056" s="7"/>
      <c r="J1056" s="6"/>
      <c r="M1056" s="6"/>
      <c r="N1056" s="6"/>
      <c r="O1056" s="6"/>
      <c r="Q1056" s="27"/>
      <c r="R1056" s="7"/>
      <c r="T1056" s="9">
        <f t="shared" si="41"/>
        <v>0</v>
      </c>
      <c r="U1056" s="6"/>
      <c r="V1056" s="76"/>
      <c r="W1056" s="76"/>
    </row>
    <row r="1057" spans="2:23" s="4" customFormat="1" ht="17.100000000000001" customHeight="1">
      <c r="B1057" s="5"/>
      <c r="C1057" s="5"/>
      <c r="D1057" s="5"/>
      <c r="F1057" s="6"/>
      <c r="G1057" s="7"/>
      <c r="J1057" s="6"/>
      <c r="M1057" s="6"/>
      <c r="N1057" s="6"/>
      <c r="O1057" s="6"/>
      <c r="Q1057" s="27"/>
      <c r="R1057" s="7"/>
      <c r="T1057" s="9">
        <f t="shared" si="41"/>
        <v>0</v>
      </c>
      <c r="U1057" s="6"/>
      <c r="V1057" s="76"/>
      <c r="W1057" s="76"/>
    </row>
    <row r="1058" spans="2:23" s="4" customFormat="1" ht="17.100000000000001" customHeight="1">
      <c r="B1058" s="5"/>
      <c r="C1058" s="5"/>
      <c r="D1058" s="5"/>
      <c r="F1058" s="6"/>
      <c r="G1058" s="7"/>
      <c r="J1058" s="6"/>
      <c r="M1058" s="6"/>
      <c r="N1058" s="6"/>
      <c r="O1058" s="6"/>
      <c r="Q1058" s="27"/>
      <c r="R1058" s="7"/>
      <c r="T1058" s="9">
        <f t="shared" si="41"/>
        <v>0</v>
      </c>
      <c r="U1058" s="6"/>
      <c r="V1058" s="76"/>
      <c r="W1058" s="76"/>
    </row>
    <row r="1059" spans="2:23" s="4" customFormat="1" ht="17.100000000000001" customHeight="1">
      <c r="B1059" s="5"/>
      <c r="C1059" s="5"/>
      <c r="D1059" s="5"/>
      <c r="F1059" s="6"/>
      <c r="G1059" s="7"/>
      <c r="J1059" s="6"/>
      <c r="M1059" s="6"/>
      <c r="N1059" s="6"/>
      <c r="O1059" s="6"/>
      <c r="Q1059" s="27"/>
      <c r="R1059" s="7"/>
      <c r="T1059" s="9">
        <f t="shared" si="41"/>
        <v>0</v>
      </c>
      <c r="U1059" s="6"/>
      <c r="V1059" s="76"/>
      <c r="W1059" s="76"/>
    </row>
    <row r="1060" spans="2:23" s="4" customFormat="1" ht="17.100000000000001" customHeight="1">
      <c r="B1060" s="5"/>
      <c r="C1060" s="5"/>
      <c r="D1060" s="5"/>
      <c r="F1060" s="6"/>
      <c r="G1060" s="7"/>
      <c r="J1060" s="6"/>
      <c r="M1060" s="6"/>
      <c r="N1060" s="6"/>
      <c r="O1060" s="6"/>
      <c r="Q1060" s="27"/>
      <c r="R1060" s="7"/>
      <c r="T1060" s="9">
        <f t="shared" si="41"/>
        <v>0</v>
      </c>
      <c r="U1060" s="6"/>
      <c r="V1060" s="76"/>
      <c r="W1060" s="76"/>
    </row>
    <row r="1061" spans="2:23" s="4" customFormat="1" ht="17.100000000000001" customHeight="1">
      <c r="B1061" s="5"/>
      <c r="C1061" s="5"/>
      <c r="D1061" s="5"/>
      <c r="F1061" s="6"/>
      <c r="G1061" s="7"/>
      <c r="J1061" s="6"/>
      <c r="M1061" s="6"/>
      <c r="N1061" s="6"/>
      <c r="O1061" s="6"/>
      <c r="Q1061" s="27"/>
      <c r="R1061" s="7"/>
      <c r="T1061" s="9">
        <f t="shared" si="41"/>
        <v>0</v>
      </c>
      <c r="U1061" s="6"/>
      <c r="V1061" s="76"/>
      <c r="W1061" s="76"/>
    </row>
    <row r="1062" spans="2:23" s="4" customFormat="1" ht="17.100000000000001" customHeight="1">
      <c r="B1062" s="5"/>
      <c r="C1062" s="5"/>
      <c r="D1062" s="5"/>
      <c r="F1062" s="6"/>
      <c r="G1062" s="7"/>
      <c r="J1062" s="6"/>
      <c r="M1062" s="6"/>
      <c r="N1062" s="6"/>
      <c r="O1062" s="6"/>
      <c r="Q1062" s="27"/>
      <c r="R1062" s="7"/>
      <c r="T1062" s="9">
        <f t="shared" si="41"/>
        <v>0</v>
      </c>
      <c r="U1062" s="6"/>
      <c r="V1062" s="76"/>
      <c r="W1062" s="76"/>
    </row>
    <row r="1063" spans="2:23" s="4" customFormat="1" ht="17.100000000000001" customHeight="1">
      <c r="B1063" s="5"/>
      <c r="C1063" s="5"/>
      <c r="D1063" s="5"/>
      <c r="F1063" s="6"/>
      <c r="G1063" s="7"/>
      <c r="J1063" s="6"/>
      <c r="M1063" s="6"/>
      <c r="N1063" s="6"/>
      <c r="O1063" s="6"/>
      <c r="Q1063" s="27"/>
      <c r="R1063" s="7"/>
      <c r="T1063" s="9">
        <f t="shared" si="41"/>
        <v>0</v>
      </c>
      <c r="U1063" s="6"/>
      <c r="V1063" s="76"/>
      <c r="W1063" s="76"/>
    </row>
    <row r="1064" spans="2:23" s="4" customFormat="1" ht="17.100000000000001" customHeight="1">
      <c r="B1064" s="5"/>
      <c r="C1064" s="5"/>
      <c r="D1064" s="5"/>
      <c r="F1064" s="6"/>
      <c r="G1064" s="7"/>
      <c r="J1064" s="6"/>
      <c r="M1064" s="6"/>
      <c r="N1064" s="6"/>
      <c r="O1064" s="6"/>
      <c r="Q1064" s="27"/>
      <c r="R1064" s="7"/>
      <c r="T1064" s="9">
        <f t="shared" si="41"/>
        <v>0</v>
      </c>
      <c r="U1064" s="6"/>
      <c r="V1064" s="76"/>
      <c r="W1064" s="76"/>
    </row>
    <row r="1065" spans="2:23" s="4" customFormat="1" ht="17.100000000000001" customHeight="1">
      <c r="B1065" s="5"/>
      <c r="C1065" s="5"/>
      <c r="D1065" s="5"/>
      <c r="F1065" s="6"/>
      <c r="G1065" s="7"/>
      <c r="J1065" s="6"/>
      <c r="M1065" s="6"/>
      <c r="N1065" s="6"/>
      <c r="O1065" s="6"/>
      <c r="Q1065" s="27"/>
      <c r="R1065" s="7"/>
      <c r="T1065" s="9">
        <f t="shared" si="41"/>
        <v>0</v>
      </c>
      <c r="U1065" s="6"/>
      <c r="V1065" s="76"/>
      <c r="W1065" s="76"/>
    </row>
    <row r="1066" spans="2:23" s="4" customFormat="1" ht="17.100000000000001" customHeight="1">
      <c r="B1066" s="5"/>
      <c r="C1066" s="5"/>
      <c r="D1066" s="5"/>
      <c r="F1066" s="6"/>
      <c r="G1066" s="7"/>
      <c r="J1066" s="6"/>
      <c r="M1066" s="6"/>
      <c r="N1066" s="6"/>
      <c r="O1066" s="6"/>
      <c r="Q1066" s="27"/>
      <c r="R1066" s="7"/>
      <c r="T1066" s="9">
        <f t="shared" si="41"/>
        <v>0</v>
      </c>
      <c r="U1066" s="6"/>
      <c r="V1066" s="76"/>
      <c r="W1066" s="76"/>
    </row>
    <row r="1067" spans="2:23" s="4" customFormat="1" ht="17.100000000000001" customHeight="1">
      <c r="B1067" s="5"/>
      <c r="C1067" s="5"/>
      <c r="D1067" s="5"/>
      <c r="F1067" s="6"/>
      <c r="G1067" s="7"/>
      <c r="J1067" s="6"/>
      <c r="M1067" s="6"/>
      <c r="N1067" s="6"/>
      <c r="O1067" s="6"/>
      <c r="Q1067" s="27"/>
      <c r="R1067" s="7"/>
      <c r="T1067" s="9">
        <f t="shared" si="41"/>
        <v>0</v>
      </c>
      <c r="U1067" s="6"/>
      <c r="V1067" s="76"/>
      <c r="W1067" s="76"/>
    </row>
    <row r="1068" spans="2:23" s="4" customFormat="1" ht="17.100000000000001" customHeight="1">
      <c r="B1068" s="5"/>
      <c r="C1068" s="5"/>
      <c r="D1068" s="5"/>
      <c r="F1068" s="6"/>
      <c r="G1068" s="7"/>
      <c r="J1068" s="6"/>
      <c r="M1068" s="6"/>
      <c r="N1068" s="6"/>
      <c r="O1068" s="6"/>
      <c r="Q1068" s="27"/>
      <c r="R1068" s="7"/>
      <c r="T1068" s="9">
        <f t="shared" si="41"/>
        <v>0</v>
      </c>
      <c r="U1068" s="6"/>
      <c r="V1068" s="76"/>
      <c r="W1068" s="76"/>
    </row>
    <row r="1069" spans="2:23" s="4" customFormat="1" ht="17.100000000000001" customHeight="1">
      <c r="B1069" s="5"/>
      <c r="C1069" s="5"/>
      <c r="D1069" s="5"/>
      <c r="F1069" s="6"/>
      <c r="G1069" s="7"/>
      <c r="J1069" s="6"/>
      <c r="M1069" s="6"/>
      <c r="N1069" s="6"/>
      <c r="O1069" s="6"/>
      <c r="Q1069" s="27"/>
      <c r="R1069" s="7"/>
      <c r="T1069" s="9">
        <f t="shared" si="41"/>
        <v>0</v>
      </c>
      <c r="U1069" s="6"/>
      <c r="V1069" s="76"/>
      <c r="W1069" s="76"/>
    </row>
    <row r="1070" spans="2:23" s="4" customFormat="1" ht="17.100000000000001" customHeight="1">
      <c r="B1070" s="5"/>
      <c r="C1070" s="5"/>
      <c r="D1070" s="5"/>
      <c r="F1070" s="6"/>
      <c r="G1070" s="7"/>
      <c r="J1070" s="6"/>
      <c r="M1070" s="6"/>
      <c r="N1070" s="6"/>
      <c r="O1070" s="6"/>
      <c r="Q1070" s="27"/>
      <c r="R1070" s="7"/>
      <c r="T1070" s="9">
        <f t="shared" si="41"/>
        <v>0</v>
      </c>
      <c r="U1070" s="6"/>
      <c r="V1070" s="76"/>
      <c r="W1070" s="76"/>
    </row>
    <row r="1071" spans="2:23" s="4" customFormat="1" ht="17.100000000000001" customHeight="1">
      <c r="B1071" s="5"/>
      <c r="C1071" s="5"/>
      <c r="D1071" s="5"/>
      <c r="F1071" s="6"/>
      <c r="G1071" s="7"/>
      <c r="J1071" s="6"/>
      <c r="M1071" s="6"/>
      <c r="N1071" s="6"/>
      <c r="O1071" s="6"/>
      <c r="Q1071" s="27"/>
      <c r="R1071" s="7"/>
      <c r="T1071" s="9">
        <f t="shared" si="41"/>
        <v>0</v>
      </c>
      <c r="U1071" s="6"/>
      <c r="V1071" s="76"/>
      <c r="W1071" s="76"/>
    </row>
    <row r="1072" spans="2:23" s="4" customFormat="1" ht="17.100000000000001" customHeight="1">
      <c r="B1072" s="5"/>
      <c r="C1072" s="5"/>
      <c r="D1072" s="5"/>
      <c r="F1072" s="6"/>
      <c r="G1072" s="7"/>
      <c r="J1072" s="6"/>
      <c r="M1072" s="6"/>
      <c r="N1072" s="6"/>
      <c r="O1072" s="6"/>
      <c r="Q1072" s="27"/>
      <c r="R1072" s="7"/>
      <c r="T1072" s="9">
        <f t="shared" si="41"/>
        <v>0</v>
      </c>
      <c r="U1072" s="6"/>
      <c r="V1072" s="76"/>
      <c r="W1072" s="76"/>
    </row>
    <row r="1073" spans="2:23" s="4" customFormat="1" ht="17.100000000000001" customHeight="1">
      <c r="B1073" s="5"/>
      <c r="C1073" s="5"/>
      <c r="D1073" s="5"/>
      <c r="F1073" s="6"/>
      <c r="G1073" s="7"/>
      <c r="J1073" s="6"/>
      <c r="M1073" s="6"/>
      <c r="N1073" s="6"/>
      <c r="O1073" s="6"/>
      <c r="Q1073" s="27"/>
      <c r="R1073" s="7"/>
      <c r="T1073" s="9">
        <f t="shared" si="41"/>
        <v>0</v>
      </c>
      <c r="U1073" s="6"/>
      <c r="V1073" s="76"/>
      <c r="W1073" s="76"/>
    </row>
    <row r="1074" spans="2:23" s="4" customFormat="1" ht="17.100000000000001" customHeight="1">
      <c r="B1074" s="5"/>
      <c r="C1074" s="5"/>
      <c r="D1074" s="5"/>
      <c r="F1074" s="6"/>
      <c r="G1074" s="7"/>
      <c r="J1074" s="6"/>
      <c r="M1074" s="6"/>
      <c r="N1074" s="6"/>
      <c r="O1074" s="6"/>
      <c r="Q1074" s="27"/>
      <c r="R1074" s="7"/>
      <c r="T1074" s="9">
        <f t="shared" si="41"/>
        <v>0</v>
      </c>
      <c r="U1074" s="6"/>
      <c r="V1074" s="76"/>
      <c r="W1074" s="76"/>
    </row>
    <row r="1075" spans="2:23" s="4" customFormat="1" ht="17.100000000000001" customHeight="1">
      <c r="B1075" s="5"/>
      <c r="C1075" s="5"/>
      <c r="D1075" s="5"/>
      <c r="F1075" s="6"/>
      <c r="G1075" s="7"/>
      <c r="J1075" s="6"/>
      <c r="M1075" s="6"/>
      <c r="N1075" s="6"/>
      <c r="O1075" s="6"/>
      <c r="Q1075" s="27"/>
      <c r="R1075" s="7"/>
      <c r="T1075" s="9">
        <f t="shared" si="41"/>
        <v>0</v>
      </c>
      <c r="U1075" s="6"/>
      <c r="V1075" s="76"/>
      <c r="W1075" s="76"/>
    </row>
    <row r="1076" spans="2:23" s="4" customFormat="1" ht="17.100000000000001" customHeight="1">
      <c r="B1076" s="5"/>
      <c r="C1076" s="5"/>
      <c r="D1076" s="5"/>
      <c r="F1076" s="6"/>
      <c r="G1076" s="7"/>
      <c r="J1076" s="6"/>
      <c r="M1076" s="6"/>
      <c r="N1076" s="6"/>
      <c r="O1076" s="6"/>
      <c r="Q1076" s="27"/>
      <c r="R1076" s="7"/>
      <c r="T1076" s="9">
        <f t="shared" si="41"/>
        <v>0</v>
      </c>
      <c r="U1076" s="6"/>
      <c r="V1076" s="76"/>
      <c r="W1076" s="76"/>
    </row>
    <row r="1077" spans="2:23" s="4" customFormat="1" ht="17.100000000000001" customHeight="1">
      <c r="B1077" s="5"/>
      <c r="C1077" s="5"/>
      <c r="D1077" s="5"/>
      <c r="F1077" s="6"/>
      <c r="G1077" s="7"/>
      <c r="J1077" s="6"/>
      <c r="M1077" s="6"/>
      <c r="N1077" s="6"/>
      <c r="O1077" s="6"/>
      <c r="Q1077" s="27"/>
      <c r="R1077" s="7"/>
      <c r="T1077" s="9">
        <f t="shared" si="41"/>
        <v>0</v>
      </c>
      <c r="U1077" s="6"/>
      <c r="V1077" s="76"/>
      <c r="W1077" s="76"/>
    </row>
    <row r="1078" spans="2:23" s="4" customFormat="1" ht="17.100000000000001" customHeight="1">
      <c r="B1078" s="5"/>
      <c r="C1078" s="5"/>
      <c r="D1078" s="5"/>
      <c r="F1078" s="6"/>
      <c r="G1078" s="7"/>
      <c r="J1078" s="6"/>
      <c r="M1078" s="6"/>
      <c r="N1078" s="6"/>
      <c r="O1078" s="6"/>
      <c r="Q1078" s="27"/>
      <c r="R1078" s="7"/>
      <c r="T1078" s="9">
        <f t="shared" si="41"/>
        <v>0</v>
      </c>
      <c r="U1078" s="6"/>
      <c r="V1078" s="76"/>
      <c r="W1078" s="76"/>
    </row>
    <row r="1079" spans="2:23" s="4" customFormat="1" ht="17.100000000000001" customHeight="1">
      <c r="B1079" s="5"/>
      <c r="C1079" s="5"/>
      <c r="D1079" s="5"/>
      <c r="F1079" s="6"/>
      <c r="G1079" s="7"/>
      <c r="J1079" s="6"/>
      <c r="M1079" s="6"/>
      <c r="N1079" s="6"/>
      <c r="O1079" s="6"/>
      <c r="Q1079" s="27"/>
      <c r="R1079" s="7"/>
      <c r="T1079" s="9">
        <f t="shared" si="41"/>
        <v>0</v>
      </c>
      <c r="U1079" s="6"/>
      <c r="V1079" s="76"/>
      <c r="W1079" s="76"/>
    </row>
    <row r="1080" spans="2:23" s="4" customFormat="1" ht="17.100000000000001" customHeight="1">
      <c r="B1080" s="5"/>
      <c r="C1080" s="5"/>
      <c r="D1080" s="5"/>
      <c r="F1080" s="6"/>
      <c r="G1080" s="7"/>
      <c r="J1080" s="6"/>
      <c r="M1080" s="6"/>
      <c r="N1080" s="6"/>
      <c r="O1080" s="6"/>
      <c r="Q1080" s="27"/>
      <c r="R1080" s="7"/>
      <c r="T1080" s="9">
        <f t="shared" ref="T1080:T1143" si="42">S1080*N1080</f>
        <v>0</v>
      </c>
      <c r="U1080" s="6"/>
      <c r="V1080" s="76"/>
      <c r="W1080" s="76"/>
    </row>
    <row r="1081" spans="2:23" s="4" customFormat="1" ht="17.100000000000001" customHeight="1">
      <c r="B1081" s="5"/>
      <c r="C1081" s="5"/>
      <c r="D1081" s="5"/>
      <c r="F1081" s="6"/>
      <c r="G1081" s="7"/>
      <c r="J1081" s="6"/>
      <c r="M1081" s="6"/>
      <c r="N1081" s="6"/>
      <c r="O1081" s="6"/>
      <c r="Q1081" s="27"/>
      <c r="R1081" s="7"/>
      <c r="T1081" s="9">
        <f t="shared" si="42"/>
        <v>0</v>
      </c>
      <c r="U1081" s="6"/>
      <c r="V1081" s="76"/>
      <c r="W1081" s="76"/>
    </row>
    <row r="1082" spans="2:23" s="4" customFormat="1" ht="17.100000000000001" customHeight="1">
      <c r="B1082" s="5"/>
      <c r="C1082" s="5"/>
      <c r="D1082" s="5"/>
      <c r="F1082" s="6"/>
      <c r="G1082" s="7"/>
      <c r="J1082" s="6"/>
      <c r="M1082" s="6"/>
      <c r="N1082" s="6"/>
      <c r="O1082" s="6"/>
      <c r="Q1082" s="27"/>
      <c r="R1082" s="7"/>
      <c r="T1082" s="9">
        <f t="shared" si="42"/>
        <v>0</v>
      </c>
      <c r="U1082" s="6"/>
      <c r="V1082" s="76"/>
      <c r="W1082" s="76"/>
    </row>
    <row r="1083" spans="2:23" s="4" customFormat="1" ht="17.100000000000001" customHeight="1">
      <c r="B1083" s="5"/>
      <c r="C1083" s="5"/>
      <c r="D1083" s="5"/>
      <c r="F1083" s="6"/>
      <c r="G1083" s="7"/>
      <c r="J1083" s="6"/>
      <c r="M1083" s="6"/>
      <c r="N1083" s="6"/>
      <c r="O1083" s="6"/>
      <c r="Q1083" s="27"/>
      <c r="R1083" s="7"/>
      <c r="T1083" s="9">
        <f t="shared" si="42"/>
        <v>0</v>
      </c>
      <c r="U1083" s="6"/>
      <c r="V1083" s="76"/>
      <c r="W1083" s="76"/>
    </row>
    <row r="1084" spans="2:23" s="4" customFormat="1" ht="17.100000000000001" customHeight="1">
      <c r="B1084" s="5"/>
      <c r="C1084" s="5"/>
      <c r="D1084" s="5"/>
      <c r="F1084" s="6"/>
      <c r="G1084" s="7"/>
      <c r="J1084" s="6"/>
      <c r="M1084" s="6"/>
      <c r="N1084" s="6"/>
      <c r="O1084" s="6"/>
      <c r="Q1084" s="27"/>
      <c r="R1084" s="7"/>
      <c r="T1084" s="9">
        <f t="shared" si="42"/>
        <v>0</v>
      </c>
      <c r="U1084" s="6"/>
      <c r="V1084" s="76"/>
      <c r="W1084" s="76"/>
    </row>
    <row r="1085" spans="2:23" s="4" customFormat="1" ht="17.100000000000001" customHeight="1">
      <c r="B1085" s="5"/>
      <c r="C1085" s="5"/>
      <c r="D1085" s="5"/>
      <c r="F1085" s="6"/>
      <c r="G1085" s="7"/>
      <c r="J1085" s="6"/>
      <c r="M1085" s="6"/>
      <c r="N1085" s="6"/>
      <c r="O1085" s="6"/>
      <c r="Q1085" s="27"/>
      <c r="R1085" s="7"/>
      <c r="T1085" s="9">
        <f t="shared" si="42"/>
        <v>0</v>
      </c>
      <c r="U1085" s="6"/>
      <c r="V1085" s="76"/>
      <c r="W1085" s="76"/>
    </row>
    <row r="1086" spans="2:23" s="4" customFormat="1" ht="17.100000000000001" customHeight="1">
      <c r="B1086" s="5"/>
      <c r="C1086" s="5"/>
      <c r="D1086" s="5"/>
      <c r="F1086" s="6"/>
      <c r="G1086" s="7"/>
      <c r="J1086" s="6"/>
      <c r="M1086" s="6"/>
      <c r="N1086" s="6"/>
      <c r="O1086" s="6"/>
      <c r="Q1086" s="27"/>
      <c r="R1086" s="7"/>
      <c r="T1086" s="9">
        <f t="shared" si="42"/>
        <v>0</v>
      </c>
      <c r="U1086" s="6"/>
      <c r="V1086" s="76"/>
      <c r="W1086" s="76"/>
    </row>
    <row r="1087" spans="2:23" s="4" customFormat="1" ht="17.100000000000001" customHeight="1">
      <c r="B1087" s="5"/>
      <c r="C1087" s="5"/>
      <c r="D1087" s="5"/>
      <c r="F1087" s="6"/>
      <c r="G1087" s="7"/>
      <c r="J1087" s="6"/>
      <c r="M1087" s="6"/>
      <c r="N1087" s="6"/>
      <c r="O1087" s="6"/>
      <c r="Q1087" s="27"/>
      <c r="R1087" s="7"/>
      <c r="T1087" s="9">
        <f t="shared" si="42"/>
        <v>0</v>
      </c>
      <c r="U1087" s="6"/>
      <c r="V1087" s="76"/>
      <c r="W1087" s="76"/>
    </row>
    <row r="1088" spans="2:23" s="4" customFormat="1" ht="17.100000000000001" customHeight="1">
      <c r="B1088" s="5"/>
      <c r="C1088" s="5"/>
      <c r="D1088" s="5"/>
      <c r="F1088" s="6"/>
      <c r="G1088" s="7"/>
      <c r="J1088" s="6"/>
      <c r="M1088" s="6"/>
      <c r="N1088" s="6"/>
      <c r="O1088" s="6"/>
      <c r="Q1088" s="27"/>
      <c r="R1088" s="7"/>
      <c r="T1088" s="9">
        <f t="shared" si="42"/>
        <v>0</v>
      </c>
      <c r="U1088" s="6"/>
      <c r="V1088" s="76"/>
      <c r="W1088" s="76"/>
    </row>
    <row r="1089" spans="2:23" s="4" customFormat="1" ht="17.100000000000001" customHeight="1">
      <c r="B1089" s="5"/>
      <c r="C1089" s="5"/>
      <c r="D1089" s="5"/>
      <c r="F1089" s="6"/>
      <c r="G1089" s="7"/>
      <c r="J1089" s="6"/>
      <c r="M1089" s="6"/>
      <c r="N1089" s="6"/>
      <c r="O1089" s="6"/>
      <c r="Q1089" s="27"/>
      <c r="R1089" s="7"/>
      <c r="T1089" s="9">
        <f t="shared" si="42"/>
        <v>0</v>
      </c>
      <c r="U1089" s="6"/>
      <c r="V1089" s="76"/>
      <c r="W1089" s="76"/>
    </row>
    <row r="1090" spans="2:23" s="4" customFormat="1" ht="17.100000000000001" customHeight="1">
      <c r="B1090" s="5"/>
      <c r="C1090" s="5"/>
      <c r="D1090" s="5"/>
      <c r="F1090" s="6"/>
      <c r="G1090" s="7"/>
      <c r="J1090" s="6"/>
      <c r="M1090" s="6"/>
      <c r="N1090" s="6"/>
      <c r="O1090" s="6"/>
      <c r="Q1090" s="27"/>
      <c r="R1090" s="7"/>
      <c r="T1090" s="9">
        <f t="shared" si="42"/>
        <v>0</v>
      </c>
      <c r="U1090" s="6"/>
      <c r="V1090" s="76"/>
      <c r="W1090" s="76"/>
    </row>
    <row r="1091" spans="2:23" s="4" customFormat="1" ht="17.100000000000001" customHeight="1">
      <c r="B1091" s="5"/>
      <c r="C1091" s="5"/>
      <c r="D1091" s="5"/>
      <c r="F1091" s="6"/>
      <c r="G1091" s="7"/>
      <c r="J1091" s="6"/>
      <c r="M1091" s="6"/>
      <c r="N1091" s="6"/>
      <c r="O1091" s="6"/>
      <c r="Q1091" s="27"/>
      <c r="R1091" s="7"/>
      <c r="T1091" s="9">
        <f t="shared" si="42"/>
        <v>0</v>
      </c>
      <c r="U1091" s="6"/>
      <c r="V1091" s="76"/>
      <c r="W1091" s="76"/>
    </row>
    <row r="1092" spans="2:23" s="4" customFormat="1" ht="17.100000000000001" customHeight="1">
      <c r="B1092" s="5"/>
      <c r="C1092" s="5"/>
      <c r="D1092" s="5"/>
      <c r="F1092" s="6"/>
      <c r="G1092" s="7"/>
      <c r="J1092" s="6"/>
      <c r="M1092" s="6"/>
      <c r="N1092" s="6"/>
      <c r="O1092" s="6"/>
      <c r="Q1092" s="27"/>
      <c r="R1092" s="7"/>
      <c r="T1092" s="9">
        <f t="shared" si="42"/>
        <v>0</v>
      </c>
      <c r="U1092" s="6"/>
      <c r="V1092" s="76"/>
      <c r="W1092" s="76"/>
    </row>
    <row r="1093" spans="2:23" s="4" customFormat="1" ht="17.100000000000001" customHeight="1">
      <c r="B1093" s="5"/>
      <c r="C1093" s="5"/>
      <c r="D1093" s="5"/>
      <c r="F1093" s="6"/>
      <c r="G1093" s="7"/>
      <c r="J1093" s="6"/>
      <c r="M1093" s="6"/>
      <c r="N1093" s="6"/>
      <c r="O1093" s="6"/>
      <c r="Q1093" s="27"/>
      <c r="R1093" s="7"/>
      <c r="T1093" s="9">
        <f t="shared" si="42"/>
        <v>0</v>
      </c>
      <c r="U1093" s="6"/>
      <c r="V1093" s="76"/>
      <c r="W1093" s="76"/>
    </row>
    <row r="1094" spans="2:23" s="4" customFormat="1" ht="17.100000000000001" customHeight="1">
      <c r="B1094" s="5"/>
      <c r="C1094" s="5"/>
      <c r="D1094" s="5"/>
      <c r="F1094" s="6"/>
      <c r="G1094" s="7"/>
      <c r="J1094" s="6"/>
      <c r="M1094" s="6"/>
      <c r="N1094" s="6"/>
      <c r="O1094" s="6"/>
      <c r="Q1094" s="27"/>
      <c r="R1094" s="7"/>
      <c r="T1094" s="9">
        <f t="shared" si="42"/>
        <v>0</v>
      </c>
      <c r="U1094" s="6"/>
      <c r="V1094" s="76"/>
      <c r="W1094" s="76"/>
    </row>
    <row r="1095" spans="2:23" s="4" customFormat="1" ht="17.100000000000001" customHeight="1">
      <c r="B1095" s="5"/>
      <c r="C1095" s="5"/>
      <c r="D1095" s="5"/>
      <c r="F1095" s="6"/>
      <c r="G1095" s="7"/>
      <c r="J1095" s="6"/>
      <c r="M1095" s="6"/>
      <c r="N1095" s="6"/>
      <c r="O1095" s="6"/>
      <c r="Q1095" s="27"/>
      <c r="R1095" s="7"/>
      <c r="T1095" s="9">
        <f t="shared" si="42"/>
        <v>0</v>
      </c>
      <c r="U1095" s="6"/>
      <c r="V1095" s="76"/>
      <c r="W1095" s="76"/>
    </row>
    <row r="1096" spans="2:23" s="4" customFormat="1" ht="17.100000000000001" customHeight="1">
      <c r="B1096" s="5"/>
      <c r="C1096" s="5"/>
      <c r="D1096" s="5"/>
      <c r="F1096" s="6"/>
      <c r="G1096" s="7"/>
      <c r="J1096" s="6"/>
      <c r="M1096" s="6"/>
      <c r="N1096" s="6"/>
      <c r="O1096" s="6"/>
      <c r="Q1096" s="27"/>
      <c r="R1096" s="7"/>
      <c r="T1096" s="9">
        <f t="shared" si="42"/>
        <v>0</v>
      </c>
      <c r="U1096" s="6"/>
      <c r="V1096" s="76"/>
      <c r="W1096" s="76"/>
    </row>
    <row r="1097" spans="2:23" s="4" customFormat="1" ht="17.100000000000001" customHeight="1">
      <c r="B1097" s="5"/>
      <c r="C1097" s="5"/>
      <c r="D1097" s="5"/>
      <c r="F1097" s="6"/>
      <c r="G1097" s="7"/>
      <c r="J1097" s="6"/>
      <c r="M1097" s="6"/>
      <c r="N1097" s="6"/>
      <c r="O1097" s="6"/>
      <c r="Q1097" s="27"/>
      <c r="R1097" s="7"/>
      <c r="T1097" s="9">
        <f t="shared" si="42"/>
        <v>0</v>
      </c>
      <c r="U1097" s="6"/>
      <c r="V1097" s="76"/>
      <c r="W1097" s="76"/>
    </row>
    <row r="1098" spans="2:23" s="4" customFormat="1" ht="17.100000000000001" customHeight="1">
      <c r="B1098" s="5"/>
      <c r="C1098" s="5"/>
      <c r="D1098" s="5"/>
      <c r="F1098" s="6"/>
      <c r="G1098" s="7"/>
      <c r="J1098" s="6"/>
      <c r="M1098" s="6"/>
      <c r="N1098" s="6"/>
      <c r="O1098" s="6"/>
      <c r="Q1098" s="27"/>
      <c r="R1098" s="7"/>
      <c r="T1098" s="9">
        <f t="shared" si="42"/>
        <v>0</v>
      </c>
      <c r="U1098" s="6"/>
      <c r="V1098" s="76"/>
      <c r="W1098" s="76"/>
    </row>
    <row r="1099" spans="2:23" s="4" customFormat="1" ht="17.100000000000001" customHeight="1">
      <c r="B1099" s="5"/>
      <c r="C1099" s="5"/>
      <c r="D1099" s="5"/>
      <c r="F1099" s="6"/>
      <c r="G1099" s="7"/>
      <c r="J1099" s="6"/>
      <c r="M1099" s="6"/>
      <c r="N1099" s="6"/>
      <c r="O1099" s="6"/>
      <c r="Q1099" s="27"/>
      <c r="R1099" s="7"/>
      <c r="T1099" s="9">
        <f t="shared" si="42"/>
        <v>0</v>
      </c>
      <c r="U1099" s="6"/>
      <c r="V1099" s="76"/>
      <c r="W1099" s="76"/>
    </row>
    <row r="1100" spans="2:23" s="4" customFormat="1" ht="17.100000000000001" customHeight="1">
      <c r="B1100" s="5"/>
      <c r="C1100" s="5"/>
      <c r="D1100" s="5"/>
      <c r="F1100" s="6"/>
      <c r="G1100" s="7"/>
      <c r="J1100" s="6"/>
      <c r="M1100" s="6"/>
      <c r="N1100" s="6"/>
      <c r="O1100" s="6"/>
      <c r="Q1100" s="27"/>
      <c r="R1100" s="7"/>
      <c r="T1100" s="9">
        <f t="shared" si="42"/>
        <v>0</v>
      </c>
      <c r="U1100" s="6"/>
      <c r="V1100" s="76"/>
      <c r="W1100" s="76"/>
    </row>
    <row r="1101" spans="2:23" s="4" customFormat="1" ht="17.100000000000001" customHeight="1">
      <c r="B1101" s="5"/>
      <c r="C1101" s="5"/>
      <c r="D1101" s="5"/>
      <c r="F1101" s="6"/>
      <c r="G1101" s="7"/>
      <c r="J1101" s="6"/>
      <c r="M1101" s="6"/>
      <c r="N1101" s="6"/>
      <c r="O1101" s="6"/>
      <c r="Q1101" s="27"/>
      <c r="R1101" s="7"/>
      <c r="T1101" s="9">
        <f t="shared" si="42"/>
        <v>0</v>
      </c>
      <c r="U1101" s="6"/>
      <c r="V1101" s="76"/>
      <c r="W1101" s="76"/>
    </row>
    <row r="1102" spans="2:23" s="4" customFormat="1" ht="17.100000000000001" customHeight="1">
      <c r="B1102" s="5"/>
      <c r="C1102" s="5"/>
      <c r="D1102" s="5"/>
      <c r="F1102" s="6"/>
      <c r="G1102" s="7"/>
      <c r="J1102" s="6"/>
      <c r="M1102" s="6"/>
      <c r="N1102" s="6"/>
      <c r="O1102" s="6"/>
      <c r="Q1102" s="27"/>
      <c r="R1102" s="7"/>
      <c r="T1102" s="9">
        <f t="shared" si="42"/>
        <v>0</v>
      </c>
      <c r="U1102" s="6"/>
      <c r="V1102" s="76"/>
      <c r="W1102" s="76"/>
    </row>
    <row r="1103" spans="2:23" s="4" customFormat="1" ht="17.100000000000001" customHeight="1">
      <c r="B1103" s="5"/>
      <c r="C1103" s="5"/>
      <c r="D1103" s="5"/>
      <c r="F1103" s="6"/>
      <c r="G1103" s="7"/>
      <c r="J1103" s="6"/>
      <c r="M1103" s="6"/>
      <c r="N1103" s="6"/>
      <c r="O1103" s="6"/>
      <c r="Q1103" s="27"/>
      <c r="R1103" s="7"/>
      <c r="T1103" s="9">
        <f t="shared" si="42"/>
        <v>0</v>
      </c>
      <c r="U1103" s="6"/>
      <c r="V1103" s="76"/>
      <c r="W1103" s="76"/>
    </row>
    <row r="1104" spans="2:23" s="4" customFormat="1" ht="17.100000000000001" customHeight="1">
      <c r="B1104" s="5"/>
      <c r="C1104" s="5"/>
      <c r="D1104" s="5"/>
      <c r="F1104" s="6"/>
      <c r="G1104" s="7"/>
      <c r="J1104" s="6"/>
      <c r="M1104" s="6"/>
      <c r="N1104" s="6"/>
      <c r="O1104" s="6"/>
      <c r="Q1104" s="27"/>
      <c r="R1104" s="7"/>
      <c r="T1104" s="9">
        <f t="shared" si="42"/>
        <v>0</v>
      </c>
      <c r="U1104" s="6"/>
      <c r="V1104" s="76"/>
      <c r="W1104" s="76"/>
    </row>
    <row r="1105" spans="2:23" s="4" customFormat="1" ht="17.100000000000001" customHeight="1">
      <c r="B1105" s="5"/>
      <c r="C1105" s="5"/>
      <c r="D1105" s="5"/>
      <c r="F1105" s="6"/>
      <c r="G1105" s="7"/>
      <c r="J1105" s="6"/>
      <c r="M1105" s="6"/>
      <c r="N1105" s="6"/>
      <c r="O1105" s="6"/>
      <c r="Q1105" s="27"/>
      <c r="R1105" s="7"/>
      <c r="T1105" s="9">
        <f t="shared" si="42"/>
        <v>0</v>
      </c>
      <c r="U1105" s="6"/>
      <c r="V1105" s="76"/>
      <c r="W1105" s="76"/>
    </row>
    <row r="1106" spans="2:23" s="4" customFormat="1" ht="17.100000000000001" customHeight="1">
      <c r="B1106" s="5"/>
      <c r="C1106" s="5"/>
      <c r="D1106" s="5"/>
      <c r="F1106" s="6"/>
      <c r="G1106" s="7"/>
      <c r="J1106" s="6"/>
      <c r="M1106" s="6"/>
      <c r="N1106" s="6"/>
      <c r="O1106" s="6"/>
      <c r="Q1106" s="27"/>
      <c r="R1106" s="7"/>
      <c r="T1106" s="9">
        <f t="shared" si="42"/>
        <v>0</v>
      </c>
      <c r="U1106" s="6"/>
      <c r="V1106" s="76"/>
      <c r="W1106" s="76"/>
    </row>
    <row r="1107" spans="2:23" s="4" customFormat="1" ht="17.100000000000001" customHeight="1">
      <c r="B1107" s="5"/>
      <c r="C1107" s="5"/>
      <c r="D1107" s="5"/>
      <c r="F1107" s="6"/>
      <c r="G1107" s="7"/>
      <c r="J1107" s="6"/>
      <c r="M1107" s="6"/>
      <c r="N1107" s="6"/>
      <c r="O1107" s="6"/>
      <c r="Q1107" s="27"/>
      <c r="R1107" s="7"/>
      <c r="T1107" s="9">
        <f t="shared" si="42"/>
        <v>0</v>
      </c>
      <c r="U1107" s="6"/>
      <c r="V1107" s="76"/>
      <c r="W1107" s="76"/>
    </row>
    <row r="1108" spans="2:23" s="4" customFormat="1" ht="17.100000000000001" customHeight="1">
      <c r="B1108" s="5"/>
      <c r="C1108" s="5"/>
      <c r="D1108" s="5"/>
      <c r="F1108" s="6"/>
      <c r="G1108" s="7"/>
      <c r="J1108" s="6"/>
      <c r="M1108" s="6"/>
      <c r="N1108" s="6"/>
      <c r="O1108" s="6"/>
      <c r="Q1108" s="27"/>
      <c r="R1108" s="7"/>
      <c r="T1108" s="9">
        <f t="shared" si="42"/>
        <v>0</v>
      </c>
      <c r="U1108" s="6"/>
      <c r="V1108" s="76"/>
      <c r="W1108" s="76"/>
    </row>
    <row r="1109" spans="2:23" s="4" customFormat="1" ht="17.100000000000001" customHeight="1">
      <c r="B1109" s="5"/>
      <c r="C1109" s="5"/>
      <c r="D1109" s="5"/>
      <c r="F1109" s="6"/>
      <c r="G1109" s="7"/>
      <c r="J1109" s="6"/>
      <c r="M1109" s="6"/>
      <c r="N1109" s="6"/>
      <c r="O1109" s="6"/>
      <c r="Q1109" s="27"/>
      <c r="R1109" s="7"/>
      <c r="T1109" s="9">
        <f t="shared" si="42"/>
        <v>0</v>
      </c>
      <c r="U1109" s="6"/>
      <c r="V1109" s="76"/>
      <c r="W1109" s="76"/>
    </row>
    <row r="1110" spans="2:23" s="4" customFormat="1" ht="17.100000000000001" customHeight="1">
      <c r="B1110" s="5"/>
      <c r="C1110" s="5"/>
      <c r="D1110" s="5"/>
      <c r="F1110" s="6"/>
      <c r="G1110" s="7"/>
      <c r="J1110" s="6"/>
      <c r="M1110" s="6"/>
      <c r="N1110" s="6"/>
      <c r="O1110" s="6"/>
      <c r="Q1110" s="27"/>
      <c r="R1110" s="7"/>
      <c r="T1110" s="9">
        <f t="shared" si="42"/>
        <v>0</v>
      </c>
      <c r="U1110" s="6"/>
      <c r="V1110" s="76"/>
      <c r="W1110" s="76"/>
    </row>
    <row r="1111" spans="2:23" s="4" customFormat="1" ht="17.100000000000001" customHeight="1">
      <c r="B1111" s="5"/>
      <c r="C1111" s="5"/>
      <c r="D1111" s="5"/>
      <c r="F1111" s="6"/>
      <c r="G1111" s="7"/>
      <c r="J1111" s="6"/>
      <c r="M1111" s="6"/>
      <c r="N1111" s="6"/>
      <c r="O1111" s="6"/>
      <c r="Q1111" s="27"/>
      <c r="R1111" s="7"/>
      <c r="T1111" s="9">
        <f t="shared" si="42"/>
        <v>0</v>
      </c>
      <c r="U1111" s="6"/>
      <c r="V1111" s="76"/>
      <c r="W1111" s="76"/>
    </row>
    <row r="1112" spans="2:23" s="4" customFormat="1" ht="17.100000000000001" customHeight="1">
      <c r="B1112" s="5"/>
      <c r="C1112" s="5"/>
      <c r="D1112" s="5"/>
      <c r="F1112" s="6"/>
      <c r="G1112" s="7"/>
      <c r="J1112" s="6"/>
      <c r="M1112" s="6"/>
      <c r="N1112" s="6"/>
      <c r="O1112" s="6"/>
      <c r="Q1112" s="27"/>
      <c r="R1112" s="7"/>
      <c r="T1112" s="9">
        <f t="shared" si="42"/>
        <v>0</v>
      </c>
      <c r="U1112" s="6"/>
      <c r="V1112" s="76"/>
      <c r="W1112" s="76"/>
    </row>
    <row r="1113" spans="2:23" s="4" customFormat="1" ht="17.100000000000001" customHeight="1">
      <c r="B1113" s="5"/>
      <c r="C1113" s="5"/>
      <c r="D1113" s="5"/>
      <c r="F1113" s="6"/>
      <c r="G1113" s="7"/>
      <c r="J1113" s="6"/>
      <c r="M1113" s="6"/>
      <c r="N1113" s="6"/>
      <c r="O1113" s="6"/>
      <c r="Q1113" s="27"/>
      <c r="R1113" s="7"/>
      <c r="T1113" s="9">
        <f t="shared" si="42"/>
        <v>0</v>
      </c>
      <c r="U1113" s="6"/>
      <c r="V1113" s="76"/>
      <c r="W1113" s="76"/>
    </row>
    <row r="1114" spans="2:23" s="4" customFormat="1" ht="17.100000000000001" customHeight="1">
      <c r="B1114" s="5"/>
      <c r="C1114" s="5"/>
      <c r="D1114" s="5"/>
      <c r="F1114" s="6"/>
      <c r="G1114" s="7"/>
      <c r="J1114" s="6"/>
      <c r="M1114" s="6"/>
      <c r="N1114" s="6"/>
      <c r="O1114" s="6"/>
      <c r="Q1114" s="27"/>
      <c r="R1114" s="7"/>
      <c r="T1114" s="9">
        <f t="shared" si="42"/>
        <v>0</v>
      </c>
      <c r="U1114" s="6"/>
      <c r="V1114" s="76"/>
      <c r="W1114" s="76"/>
    </row>
    <row r="1115" spans="2:23" s="4" customFormat="1" ht="17.100000000000001" customHeight="1">
      <c r="B1115" s="5"/>
      <c r="C1115" s="5"/>
      <c r="D1115" s="5"/>
      <c r="F1115" s="6"/>
      <c r="G1115" s="7"/>
      <c r="J1115" s="6"/>
      <c r="M1115" s="6"/>
      <c r="N1115" s="6"/>
      <c r="O1115" s="6"/>
      <c r="Q1115" s="27"/>
      <c r="R1115" s="7"/>
      <c r="T1115" s="9">
        <f t="shared" si="42"/>
        <v>0</v>
      </c>
      <c r="U1115" s="6"/>
      <c r="V1115" s="76"/>
      <c r="W1115" s="76"/>
    </row>
    <row r="1116" spans="2:23" s="4" customFormat="1" ht="17.100000000000001" customHeight="1">
      <c r="B1116" s="5"/>
      <c r="C1116" s="5"/>
      <c r="D1116" s="5"/>
      <c r="F1116" s="6"/>
      <c r="G1116" s="7"/>
      <c r="J1116" s="6"/>
      <c r="M1116" s="6"/>
      <c r="N1116" s="6"/>
      <c r="O1116" s="6"/>
      <c r="Q1116" s="27"/>
      <c r="R1116" s="7"/>
      <c r="T1116" s="9">
        <f t="shared" si="42"/>
        <v>0</v>
      </c>
      <c r="U1116" s="6"/>
      <c r="V1116" s="76"/>
      <c r="W1116" s="76"/>
    </row>
    <row r="1117" spans="2:23" s="4" customFormat="1" ht="17.100000000000001" customHeight="1">
      <c r="B1117" s="5"/>
      <c r="C1117" s="5"/>
      <c r="D1117" s="5"/>
      <c r="F1117" s="6"/>
      <c r="G1117" s="7"/>
      <c r="J1117" s="6"/>
      <c r="M1117" s="6"/>
      <c r="N1117" s="6"/>
      <c r="O1117" s="6"/>
      <c r="Q1117" s="27"/>
      <c r="R1117" s="7"/>
      <c r="T1117" s="9">
        <f t="shared" si="42"/>
        <v>0</v>
      </c>
      <c r="U1117" s="6"/>
      <c r="V1117" s="76"/>
      <c r="W1117" s="76"/>
    </row>
    <row r="1118" spans="2:23" s="4" customFormat="1" ht="17.100000000000001" customHeight="1">
      <c r="B1118" s="5"/>
      <c r="C1118" s="5"/>
      <c r="D1118" s="5"/>
      <c r="F1118" s="6"/>
      <c r="G1118" s="7"/>
      <c r="J1118" s="6"/>
      <c r="M1118" s="6"/>
      <c r="N1118" s="6"/>
      <c r="O1118" s="6"/>
      <c r="Q1118" s="27"/>
      <c r="R1118" s="7"/>
      <c r="T1118" s="9">
        <f t="shared" si="42"/>
        <v>0</v>
      </c>
      <c r="U1118" s="6"/>
      <c r="V1118" s="76"/>
      <c r="W1118" s="76"/>
    </row>
    <row r="1119" spans="2:23" s="4" customFormat="1" ht="17.100000000000001" customHeight="1">
      <c r="B1119" s="5"/>
      <c r="C1119" s="5"/>
      <c r="D1119" s="5"/>
      <c r="F1119" s="6"/>
      <c r="G1119" s="7"/>
      <c r="J1119" s="6"/>
      <c r="M1119" s="6"/>
      <c r="N1119" s="6"/>
      <c r="O1119" s="6"/>
      <c r="Q1119" s="27"/>
      <c r="R1119" s="7"/>
      <c r="T1119" s="9">
        <f t="shared" si="42"/>
        <v>0</v>
      </c>
      <c r="U1119" s="6"/>
      <c r="V1119" s="76"/>
      <c r="W1119" s="76"/>
    </row>
    <row r="1120" spans="2:23" s="4" customFormat="1" ht="17.100000000000001" customHeight="1">
      <c r="B1120" s="5"/>
      <c r="C1120" s="5"/>
      <c r="D1120" s="5"/>
      <c r="F1120" s="6"/>
      <c r="G1120" s="7"/>
      <c r="J1120" s="6"/>
      <c r="M1120" s="6"/>
      <c r="N1120" s="6"/>
      <c r="O1120" s="6"/>
      <c r="Q1120" s="27"/>
      <c r="R1120" s="7"/>
      <c r="T1120" s="9">
        <f t="shared" si="42"/>
        <v>0</v>
      </c>
      <c r="U1120" s="6"/>
      <c r="V1120" s="76"/>
      <c r="W1120" s="76"/>
    </row>
    <row r="1121" spans="2:23" s="4" customFormat="1" ht="17.100000000000001" customHeight="1">
      <c r="B1121" s="5"/>
      <c r="C1121" s="5"/>
      <c r="D1121" s="5"/>
      <c r="F1121" s="6"/>
      <c r="G1121" s="7"/>
      <c r="J1121" s="6"/>
      <c r="M1121" s="6"/>
      <c r="N1121" s="6"/>
      <c r="O1121" s="6"/>
      <c r="Q1121" s="27"/>
      <c r="R1121" s="7"/>
      <c r="T1121" s="9">
        <f t="shared" si="42"/>
        <v>0</v>
      </c>
      <c r="U1121" s="6"/>
      <c r="V1121" s="76"/>
      <c r="W1121" s="76"/>
    </row>
    <row r="1122" spans="2:23" s="4" customFormat="1" ht="17.100000000000001" customHeight="1">
      <c r="B1122" s="5"/>
      <c r="C1122" s="5"/>
      <c r="D1122" s="5"/>
      <c r="F1122" s="6"/>
      <c r="G1122" s="7"/>
      <c r="J1122" s="6"/>
      <c r="M1122" s="6"/>
      <c r="N1122" s="6"/>
      <c r="O1122" s="6"/>
      <c r="Q1122" s="27"/>
      <c r="R1122" s="7"/>
      <c r="T1122" s="9">
        <f t="shared" si="42"/>
        <v>0</v>
      </c>
      <c r="U1122" s="6"/>
      <c r="V1122" s="76"/>
      <c r="W1122" s="76"/>
    </row>
    <row r="1123" spans="2:23" s="4" customFormat="1" ht="17.100000000000001" customHeight="1">
      <c r="B1123" s="5"/>
      <c r="C1123" s="5"/>
      <c r="D1123" s="5"/>
      <c r="F1123" s="6"/>
      <c r="G1123" s="7"/>
      <c r="J1123" s="6"/>
      <c r="M1123" s="6"/>
      <c r="N1123" s="6"/>
      <c r="O1123" s="6"/>
      <c r="Q1123" s="27"/>
      <c r="R1123" s="7"/>
      <c r="T1123" s="9">
        <f t="shared" si="42"/>
        <v>0</v>
      </c>
      <c r="U1123" s="6"/>
      <c r="V1123" s="76"/>
      <c r="W1123" s="76"/>
    </row>
    <row r="1124" spans="2:23" s="4" customFormat="1" ht="17.100000000000001" customHeight="1">
      <c r="B1124" s="5"/>
      <c r="C1124" s="5"/>
      <c r="D1124" s="5"/>
      <c r="F1124" s="6"/>
      <c r="G1124" s="7"/>
      <c r="J1124" s="6"/>
      <c r="M1124" s="6"/>
      <c r="N1124" s="6"/>
      <c r="O1124" s="6"/>
      <c r="Q1124" s="27"/>
      <c r="R1124" s="7"/>
      <c r="T1124" s="9">
        <f t="shared" si="42"/>
        <v>0</v>
      </c>
      <c r="U1124" s="6"/>
      <c r="V1124" s="76"/>
      <c r="W1124" s="76"/>
    </row>
    <row r="1125" spans="2:23" s="4" customFormat="1" ht="17.100000000000001" customHeight="1">
      <c r="B1125" s="5"/>
      <c r="C1125" s="5"/>
      <c r="D1125" s="5"/>
      <c r="F1125" s="6"/>
      <c r="G1125" s="7"/>
      <c r="J1125" s="6"/>
      <c r="M1125" s="6"/>
      <c r="N1125" s="6"/>
      <c r="O1125" s="6"/>
      <c r="Q1125" s="27"/>
      <c r="R1125" s="7"/>
      <c r="T1125" s="9">
        <f t="shared" si="42"/>
        <v>0</v>
      </c>
      <c r="U1125" s="6"/>
      <c r="V1125" s="76"/>
      <c r="W1125" s="76"/>
    </row>
    <row r="1126" spans="2:23" s="4" customFormat="1" ht="17.100000000000001" customHeight="1">
      <c r="B1126" s="5"/>
      <c r="C1126" s="5"/>
      <c r="D1126" s="5"/>
      <c r="F1126" s="6"/>
      <c r="G1126" s="7"/>
      <c r="J1126" s="6"/>
      <c r="M1126" s="6"/>
      <c r="N1126" s="6"/>
      <c r="O1126" s="6"/>
      <c r="Q1126" s="27"/>
      <c r="R1126" s="7"/>
      <c r="T1126" s="9">
        <f t="shared" si="42"/>
        <v>0</v>
      </c>
      <c r="U1126" s="6"/>
      <c r="V1126" s="76"/>
      <c r="W1126" s="76"/>
    </row>
    <row r="1127" spans="2:23" s="4" customFormat="1" ht="17.100000000000001" customHeight="1">
      <c r="B1127" s="5"/>
      <c r="C1127" s="5"/>
      <c r="D1127" s="5"/>
      <c r="F1127" s="6"/>
      <c r="G1127" s="7"/>
      <c r="J1127" s="6"/>
      <c r="M1127" s="6"/>
      <c r="N1127" s="6"/>
      <c r="O1127" s="6"/>
      <c r="Q1127" s="27"/>
      <c r="R1127" s="7"/>
      <c r="T1127" s="9">
        <f t="shared" si="42"/>
        <v>0</v>
      </c>
      <c r="U1127" s="6"/>
      <c r="V1127" s="76"/>
      <c r="W1127" s="76"/>
    </row>
    <row r="1128" spans="2:23" s="4" customFormat="1" ht="17.100000000000001" customHeight="1">
      <c r="B1128" s="5"/>
      <c r="C1128" s="5"/>
      <c r="D1128" s="5"/>
      <c r="F1128" s="6"/>
      <c r="G1128" s="7"/>
      <c r="J1128" s="6"/>
      <c r="M1128" s="6"/>
      <c r="N1128" s="6"/>
      <c r="O1128" s="6"/>
      <c r="Q1128" s="27"/>
      <c r="R1128" s="7"/>
      <c r="T1128" s="9">
        <f t="shared" si="42"/>
        <v>0</v>
      </c>
      <c r="U1128" s="6"/>
      <c r="V1128" s="76"/>
      <c r="W1128" s="76"/>
    </row>
    <row r="1129" spans="2:23" s="4" customFormat="1" ht="17.100000000000001" customHeight="1">
      <c r="B1129" s="5"/>
      <c r="C1129" s="5"/>
      <c r="D1129" s="5"/>
      <c r="F1129" s="6"/>
      <c r="G1129" s="7"/>
      <c r="J1129" s="6"/>
      <c r="M1129" s="6"/>
      <c r="N1129" s="6"/>
      <c r="O1129" s="6"/>
      <c r="Q1129" s="27"/>
      <c r="R1129" s="7"/>
      <c r="T1129" s="9">
        <f t="shared" si="42"/>
        <v>0</v>
      </c>
      <c r="U1129" s="6"/>
      <c r="V1129" s="76"/>
      <c r="W1129" s="76"/>
    </row>
    <row r="1130" spans="2:23" s="4" customFormat="1" ht="17.100000000000001" customHeight="1">
      <c r="B1130" s="5"/>
      <c r="C1130" s="5"/>
      <c r="D1130" s="5"/>
      <c r="F1130" s="6"/>
      <c r="G1130" s="7"/>
      <c r="J1130" s="6"/>
      <c r="M1130" s="6"/>
      <c r="N1130" s="6"/>
      <c r="O1130" s="6"/>
      <c r="Q1130" s="27"/>
      <c r="R1130" s="7"/>
      <c r="T1130" s="9">
        <f t="shared" si="42"/>
        <v>0</v>
      </c>
      <c r="U1130" s="6"/>
      <c r="V1130" s="76"/>
      <c r="W1130" s="76"/>
    </row>
    <row r="1131" spans="2:23" s="4" customFormat="1" ht="17.100000000000001" customHeight="1">
      <c r="B1131" s="5"/>
      <c r="C1131" s="5"/>
      <c r="D1131" s="5"/>
      <c r="F1131" s="6"/>
      <c r="G1131" s="7"/>
      <c r="J1131" s="6"/>
      <c r="M1131" s="6"/>
      <c r="N1131" s="6"/>
      <c r="O1131" s="6"/>
      <c r="Q1131" s="27"/>
      <c r="R1131" s="7"/>
      <c r="T1131" s="9">
        <f t="shared" si="42"/>
        <v>0</v>
      </c>
      <c r="U1131" s="6"/>
      <c r="V1131" s="76"/>
      <c r="W1131" s="76"/>
    </row>
    <row r="1132" spans="2:23" s="4" customFormat="1" ht="17.100000000000001" customHeight="1">
      <c r="B1132" s="5"/>
      <c r="C1132" s="5"/>
      <c r="D1132" s="5"/>
      <c r="F1132" s="6"/>
      <c r="G1132" s="7"/>
      <c r="J1132" s="6"/>
      <c r="M1132" s="6"/>
      <c r="N1132" s="6"/>
      <c r="O1132" s="6"/>
      <c r="Q1132" s="27"/>
      <c r="R1132" s="7"/>
      <c r="T1132" s="9">
        <f t="shared" si="42"/>
        <v>0</v>
      </c>
      <c r="U1132" s="6"/>
      <c r="V1132" s="76"/>
      <c r="W1132" s="76"/>
    </row>
    <row r="1133" spans="2:23" s="4" customFormat="1" ht="17.100000000000001" customHeight="1">
      <c r="B1133" s="5"/>
      <c r="C1133" s="5"/>
      <c r="D1133" s="5"/>
      <c r="F1133" s="6"/>
      <c r="G1133" s="7"/>
      <c r="J1133" s="6"/>
      <c r="M1133" s="6"/>
      <c r="N1133" s="6"/>
      <c r="O1133" s="6"/>
      <c r="Q1133" s="27"/>
      <c r="R1133" s="7"/>
      <c r="T1133" s="9">
        <f t="shared" si="42"/>
        <v>0</v>
      </c>
      <c r="U1133" s="6"/>
      <c r="V1133" s="76"/>
      <c r="W1133" s="76"/>
    </row>
    <row r="1134" spans="2:23" s="4" customFormat="1" ht="17.100000000000001" customHeight="1">
      <c r="B1134" s="5"/>
      <c r="C1134" s="5"/>
      <c r="D1134" s="5"/>
      <c r="F1134" s="6"/>
      <c r="G1134" s="7"/>
      <c r="J1134" s="6"/>
      <c r="M1134" s="6"/>
      <c r="N1134" s="6"/>
      <c r="O1134" s="6"/>
      <c r="Q1134" s="27"/>
      <c r="R1134" s="7"/>
      <c r="T1134" s="9">
        <f t="shared" si="42"/>
        <v>0</v>
      </c>
      <c r="U1134" s="6"/>
      <c r="V1134" s="76"/>
      <c r="W1134" s="76"/>
    </row>
    <row r="1135" spans="2:23" s="4" customFormat="1" ht="17.100000000000001" customHeight="1">
      <c r="B1135" s="5"/>
      <c r="C1135" s="5"/>
      <c r="D1135" s="5"/>
      <c r="F1135" s="6"/>
      <c r="G1135" s="7"/>
      <c r="J1135" s="6"/>
      <c r="M1135" s="6"/>
      <c r="N1135" s="6"/>
      <c r="O1135" s="6"/>
      <c r="Q1135" s="27"/>
      <c r="R1135" s="7"/>
      <c r="T1135" s="9">
        <f t="shared" si="42"/>
        <v>0</v>
      </c>
      <c r="U1135" s="6"/>
      <c r="V1135" s="76"/>
      <c r="W1135" s="76"/>
    </row>
    <row r="1136" spans="2:23" s="4" customFormat="1" ht="17.100000000000001" customHeight="1">
      <c r="B1136" s="5"/>
      <c r="C1136" s="5"/>
      <c r="D1136" s="5"/>
      <c r="F1136" s="6"/>
      <c r="G1136" s="7"/>
      <c r="J1136" s="6"/>
      <c r="M1136" s="6"/>
      <c r="N1136" s="6"/>
      <c r="O1136" s="6"/>
      <c r="Q1136" s="27"/>
      <c r="R1136" s="7"/>
      <c r="T1136" s="9">
        <f t="shared" si="42"/>
        <v>0</v>
      </c>
      <c r="U1136" s="6"/>
      <c r="V1136" s="76"/>
      <c r="W1136" s="76"/>
    </row>
    <row r="1137" spans="2:23" s="4" customFormat="1" ht="17.100000000000001" customHeight="1">
      <c r="B1137" s="5"/>
      <c r="C1137" s="5"/>
      <c r="D1137" s="5"/>
      <c r="F1137" s="6"/>
      <c r="G1137" s="7"/>
      <c r="J1137" s="6"/>
      <c r="M1137" s="6"/>
      <c r="N1137" s="6"/>
      <c r="O1137" s="6"/>
      <c r="Q1137" s="27"/>
      <c r="R1137" s="7"/>
      <c r="T1137" s="9">
        <f t="shared" si="42"/>
        <v>0</v>
      </c>
      <c r="U1137" s="6"/>
      <c r="V1137" s="76"/>
      <c r="W1137" s="76"/>
    </row>
    <row r="1138" spans="2:23" s="4" customFormat="1" ht="17.100000000000001" customHeight="1">
      <c r="B1138" s="5"/>
      <c r="C1138" s="5"/>
      <c r="D1138" s="5"/>
      <c r="F1138" s="6"/>
      <c r="G1138" s="7"/>
      <c r="J1138" s="6"/>
      <c r="M1138" s="6"/>
      <c r="N1138" s="6"/>
      <c r="O1138" s="6"/>
      <c r="Q1138" s="27"/>
      <c r="R1138" s="7"/>
      <c r="T1138" s="9">
        <f t="shared" si="42"/>
        <v>0</v>
      </c>
      <c r="U1138" s="6"/>
      <c r="V1138" s="76"/>
      <c r="W1138" s="76"/>
    </row>
    <row r="1139" spans="2:23" s="4" customFormat="1" ht="17.100000000000001" customHeight="1">
      <c r="B1139" s="5"/>
      <c r="C1139" s="5"/>
      <c r="D1139" s="5"/>
      <c r="F1139" s="6"/>
      <c r="G1139" s="7"/>
      <c r="J1139" s="6"/>
      <c r="M1139" s="6"/>
      <c r="N1139" s="6"/>
      <c r="O1139" s="6"/>
      <c r="Q1139" s="27"/>
      <c r="R1139" s="7"/>
      <c r="T1139" s="9">
        <f t="shared" si="42"/>
        <v>0</v>
      </c>
      <c r="U1139" s="6"/>
      <c r="V1139" s="76"/>
      <c r="W1139" s="76"/>
    </row>
    <row r="1140" spans="2:23" s="4" customFormat="1" ht="17.100000000000001" customHeight="1">
      <c r="B1140" s="5"/>
      <c r="C1140" s="5"/>
      <c r="D1140" s="5"/>
      <c r="F1140" s="6"/>
      <c r="G1140" s="7"/>
      <c r="J1140" s="6"/>
      <c r="M1140" s="6"/>
      <c r="N1140" s="6"/>
      <c r="O1140" s="6"/>
      <c r="Q1140" s="27"/>
      <c r="R1140" s="7"/>
      <c r="T1140" s="9">
        <f t="shared" si="42"/>
        <v>0</v>
      </c>
      <c r="U1140" s="6"/>
      <c r="V1140" s="76"/>
      <c r="W1140" s="76"/>
    </row>
    <row r="1141" spans="2:23" s="4" customFormat="1" ht="17.100000000000001" customHeight="1">
      <c r="B1141" s="5"/>
      <c r="C1141" s="5"/>
      <c r="D1141" s="5"/>
      <c r="F1141" s="6"/>
      <c r="G1141" s="7"/>
      <c r="J1141" s="6"/>
      <c r="M1141" s="6"/>
      <c r="N1141" s="6"/>
      <c r="O1141" s="6"/>
      <c r="Q1141" s="27"/>
      <c r="R1141" s="7"/>
      <c r="T1141" s="9">
        <f t="shared" si="42"/>
        <v>0</v>
      </c>
      <c r="U1141" s="6"/>
      <c r="V1141" s="76"/>
      <c r="W1141" s="76"/>
    </row>
    <row r="1142" spans="2:23" s="4" customFormat="1" ht="17.100000000000001" customHeight="1">
      <c r="B1142" s="5"/>
      <c r="C1142" s="5"/>
      <c r="D1142" s="5"/>
      <c r="F1142" s="6"/>
      <c r="G1142" s="7"/>
      <c r="J1142" s="6"/>
      <c r="M1142" s="6"/>
      <c r="N1142" s="6"/>
      <c r="O1142" s="6"/>
      <c r="Q1142" s="27"/>
      <c r="R1142" s="7"/>
      <c r="T1142" s="9">
        <f t="shared" si="42"/>
        <v>0</v>
      </c>
      <c r="U1142" s="6"/>
      <c r="V1142" s="76"/>
      <c r="W1142" s="76"/>
    </row>
    <row r="1143" spans="2:23" s="4" customFormat="1" ht="17.100000000000001" customHeight="1">
      <c r="B1143" s="5"/>
      <c r="C1143" s="5"/>
      <c r="D1143" s="5"/>
      <c r="F1143" s="6"/>
      <c r="G1143" s="7"/>
      <c r="J1143" s="6"/>
      <c r="M1143" s="6"/>
      <c r="N1143" s="6"/>
      <c r="O1143" s="6"/>
      <c r="Q1143" s="27"/>
      <c r="R1143" s="7"/>
      <c r="T1143" s="9">
        <f t="shared" si="42"/>
        <v>0</v>
      </c>
      <c r="U1143" s="6"/>
      <c r="V1143" s="76"/>
      <c r="W1143" s="76"/>
    </row>
    <row r="1144" spans="2:23" s="4" customFormat="1" ht="17.100000000000001" customHeight="1">
      <c r="B1144" s="5"/>
      <c r="C1144" s="5"/>
      <c r="D1144" s="5"/>
      <c r="F1144" s="6"/>
      <c r="G1144" s="7"/>
      <c r="J1144" s="6"/>
      <c r="M1144" s="6"/>
      <c r="N1144" s="6"/>
      <c r="O1144" s="6"/>
      <c r="Q1144" s="27"/>
      <c r="R1144" s="7"/>
      <c r="T1144" s="9">
        <f t="shared" ref="T1144:T1207" si="43">S1144*N1144</f>
        <v>0</v>
      </c>
      <c r="U1144" s="6"/>
      <c r="V1144" s="76"/>
      <c r="W1144" s="76"/>
    </row>
    <row r="1145" spans="2:23" s="4" customFormat="1" ht="17.100000000000001" customHeight="1">
      <c r="B1145" s="5"/>
      <c r="C1145" s="5"/>
      <c r="D1145" s="5"/>
      <c r="F1145" s="6"/>
      <c r="G1145" s="7"/>
      <c r="J1145" s="6"/>
      <c r="M1145" s="6"/>
      <c r="N1145" s="6"/>
      <c r="O1145" s="6"/>
      <c r="Q1145" s="27"/>
      <c r="R1145" s="7"/>
      <c r="T1145" s="9">
        <f t="shared" si="43"/>
        <v>0</v>
      </c>
      <c r="U1145" s="6"/>
      <c r="V1145" s="76"/>
      <c r="W1145" s="76"/>
    </row>
    <row r="1146" spans="2:23" s="4" customFormat="1" ht="17.100000000000001" customHeight="1">
      <c r="B1146" s="5"/>
      <c r="C1146" s="5"/>
      <c r="D1146" s="5"/>
      <c r="F1146" s="6"/>
      <c r="G1146" s="7"/>
      <c r="J1146" s="6"/>
      <c r="M1146" s="6"/>
      <c r="N1146" s="6"/>
      <c r="O1146" s="6"/>
      <c r="Q1146" s="27"/>
      <c r="R1146" s="7"/>
      <c r="T1146" s="9">
        <f t="shared" si="43"/>
        <v>0</v>
      </c>
      <c r="U1146" s="6"/>
      <c r="V1146" s="76"/>
      <c r="W1146" s="76"/>
    </row>
    <row r="1147" spans="2:23" s="4" customFormat="1" ht="17.100000000000001" customHeight="1">
      <c r="B1147" s="5"/>
      <c r="C1147" s="5"/>
      <c r="D1147" s="5"/>
      <c r="F1147" s="6"/>
      <c r="G1147" s="7"/>
      <c r="J1147" s="6"/>
      <c r="M1147" s="6"/>
      <c r="N1147" s="6"/>
      <c r="O1147" s="6"/>
      <c r="Q1147" s="27"/>
      <c r="R1147" s="7"/>
      <c r="T1147" s="9">
        <f t="shared" si="43"/>
        <v>0</v>
      </c>
      <c r="U1147" s="6"/>
      <c r="V1147" s="76"/>
      <c r="W1147" s="76"/>
    </row>
    <row r="1148" spans="2:23" s="4" customFormat="1" ht="17.100000000000001" customHeight="1">
      <c r="B1148" s="5"/>
      <c r="C1148" s="5"/>
      <c r="D1148" s="5"/>
      <c r="F1148" s="6"/>
      <c r="G1148" s="7"/>
      <c r="J1148" s="6"/>
      <c r="M1148" s="6"/>
      <c r="N1148" s="6"/>
      <c r="O1148" s="6"/>
      <c r="Q1148" s="27"/>
      <c r="R1148" s="7"/>
      <c r="T1148" s="9">
        <f t="shared" si="43"/>
        <v>0</v>
      </c>
      <c r="U1148" s="6"/>
      <c r="V1148" s="76"/>
      <c r="W1148" s="76"/>
    </row>
    <row r="1149" spans="2:23" s="4" customFormat="1" ht="17.100000000000001" customHeight="1">
      <c r="B1149" s="5"/>
      <c r="C1149" s="5"/>
      <c r="D1149" s="5"/>
      <c r="F1149" s="6"/>
      <c r="G1149" s="7"/>
      <c r="J1149" s="6"/>
      <c r="M1149" s="6"/>
      <c r="N1149" s="6"/>
      <c r="O1149" s="6"/>
      <c r="Q1149" s="27"/>
      <c r="R1149" s="7"/>
      <c r="T1149" s="9">
        <f t="shared" si="43"/>
        <v>0</v>
      </c>
      <c r="U1149" s="6"/>
      <c r="V1149" s="76"/>
      <c r="W1149" s="76"/>
    </row>
    <row r="1150" spans="2:23" s="4" customFormat="1" ht="17.100000000000001" customHeight="1">
      <c r="B1150" s="5"/>
      <c r="C1150" s="5"/>
      <c r="D1150" s="5"/>
      <c r="F1150" s="6"/>
      <c r="G1150" s="7"/>
      <c r="J1150" s="6"/>
      <c r="M1150" s="6"/>
      <c r="N1150" s="6"/>
      <c r="O1150" s="6"/>
      <c r="Q1150" s="27"/>
      <c r="R1150" s="7"/>
      <c r="T1150" s="9">
        <f t="shared" si="43"/>
        <v>0</v>
      </c>
      <c r="U1150" s="6"/>
      <c r="V1150" s="76"/>
      <c r="W1150" s="76"/>
    </row>
    <row r="1151" spans="2:23" s="4" customFormat="1" ht="17.100000000000001" customHeight="1">
      <c r="B1151" s="5"/>
      <c r="C1151" s="5"/>
      <c r="D1151" s="5"/>
      <c r="F1151" s="6"/>
      <c r="G1151" s="7"/>
      <c r="J1151" s="6"/>
      <c r="M1151" s="6"/>
      <c r="N1151" s="6"/>
      <c r="O1151" s="6"/>
      <c r="Q1151" s="27"/>
      <c r="R1151" s="7"/>
      <c r="T1151" s="9">
        <f t="shared" si="43"/>
        <v>0</v>
      </c>
      <c r="U1151" s="6"/>
      <c r="V1151" s="76"/>
      <c r="W1151" s="76"/>
    </row>
    <row r="1152" spans="2:23" s="4" customFormat="1" ht="17.100000000000001" customHeight="1">
      <c r="B1152" s="5"/>
      <c r="C1152" s="5"/>
      <c r="D1152" s="5"/>
      <c r="F1152" s="6"/>
      <c r="G1152" s="7"/>
      <c r="J1152" s="6"/>
      <c r="M1152" s="6"/>
      <c r="N1152" s="6"/>
      <c r="O1152" s="6"/>
      <c r="Q1152" s="27"/>
      <c r="R1152" s="7"/>
      <c r="T1152" s="9">
        <f t="shared" si="43"/>
        <v>0</v>
      </c>
      <c r="U1152" s="6"/>
      <c r="V1152" s="76"/>
      <c r="W1152" s="76"/>
    </row>
    <row r="1153" spans="2:23" s="4" customFormat="1" ht="17.100000000000001" customHeight="1">
      <c r="B1153" s="5"/>
      <c r="C1153" s="5"/>
      <c r="D1153" s="5"/>
      <c r="F1153" s="6"/>
      <c r="G1153" s="7"/>
      <c r="J1153" s="6"/>
      <c r="M1153" s="6"/>
      <c r="N1153" s="6"/>
      <c r="O1153" s="6"/>
      <c r="Q1153" s="27"/>
      <c r="R1153" s="7"/>
      <c r="T1153" s="9">
        <f t="shared" si="43"/>
        <v>0</v>
      </c>
      <c r="U1153" s="6"/>
      <c r="V1153" s="76"/>
      <c r="W1153" s="76"/>
    </row>
    <row r="1154" spans="2:23" s="4" customFormat="1" ht="17.100000000000001" customHeight="1">
      <c r="B1154" s="5"/>
      <c r="C1154" s="5"/>
      <c r="D1154" s="5"/>
      <c r="F1154" s="6"/>
      <c r="G1154" s="7"/>
      <c r="J1154" s="6"/>
      <c r="M1154" s="6"/>
      <c r="N1154" s="6"/>
      <c r="O1154" s="6"/>
      <c r="Q1154" s="27"/>
      <c r="R1154" s="7"/>
      <c r="T1154" s="9">
        <f t="shared" si="43"/>
        <v>0</v>
      </c>
      <c r="U1154" s="6"/>
      <c r="V1154" s="76"/>
      <c r="W1154" s="76"/>
    </row>
    <row r="1155" spans="2:23" s="4" customFormat="1" ht="17.100000000000001" customHeight="1">
      <c r="B1155" s="5"/>
      <c r="C1155" s="5"/>
      <c r="D1155" s="5"/>
      <c r="F1155" s="6"/>
      <c r="G1155" s="7"/>
      <c r="J1155" s="6"/>
      <c r="M1155" s="6"/>
      <c r="N1155" s="6"/>
      <c r="O1155" s="6"/>
      <c r="Q1155" s="27"/>
      <c r="R1155" s="7"/>
      <c r="T1155" s="9">
        <f t="shared" si="43"/>
        <v>0</v>
      </c>
      <c r="U1155" s="6"/>
      <c r="V1155" s="76"/>
      <c r="W1155" s="76"/>
    </row>
    <row r="1156" spans="2:23" s="4" customFormat="1" ht="17.100000000000001" customHeight="1">
      <c r="B1156" s="5"/>
      <c r="C1156" s="5"/>
      <c r="D1156" s="5"/>
      <c r="F1156" s="6"/>
      <c r="G1156" s="7"/>
      <c r="J1156" s="6"/>
      <c r="M1156" s="6"/>
      <c r="N1156" s="6"/>
      <c r="O1156" s="6"/>
      <c r="Q1156" s="27"/>
      <c r="R1156" s="7"/>
      <c r="T1156" s="9">
        <f t="shared" si="43"/>
        <v>0</v>
      </c>
      <c r="U1156" s="6"/>
      <c r="V1156" s="76"/>
      <c r="W1156" s="76"/>
    </row>
    <row r="1157" spans="2:23" s="4" customFormat="1" ht="17.100000000000001" customHeight="1">
      <c r="B1157" s="5"/>
      <c r="C1157" s="5"/>
      <c r="D1157" s="5"/>
      <c r="F1157" s="6"/>
      <c r="G1157" s="7"/>
      <c r="J1157" s="6"/>
      <c r="M1157" s="6"/>
      <c r="N1157" s="6"/>
      <c r="O1157" s="6"/>
      <c r="Q1157" s="27"/>
      <c r="R1157" s="7"/>
      <c r="T1157" s="9">
        <f t="shared" si="43"/>
        <v>0</v>
      </c>
      <c r="U1157" s="6"/>
      <c r="V1157" s="76"/>
      <c r="W1157" s="76"/>
    </row>
    <row r="1158" spans="2:23" s="4" customFormat="1" ht="17.100000000000001" customHeight="1">
      <c r="B1158" s="5"/>
      <c r="C1158" s="5"/>
      <c r="D1158" s="5"/>
      <c r="F1158" s="6"/>
      <c r="G1158" s="7"/>
      <c r="J1158" s="6"/>
      <c r="M1158" s="6"/>
      <c r="N1158" s="6"/>
      <c r="O1158" s="6"/>
      <c r="Q1158" s="27"/>
      <c r="R1158" s="7"/>
      <c r="T1158" s="9">
        <f t="shared" si="43"/>
        <v>0</v>
      </c>
      <c r="U1158" s="6"/>
      <c r="V1158" s="76"/>
      <c r="W1158" s="76"/>
    </row>
    <row r="1159" spans="2:23" s="4" customFormat="1" ht="17.100000000000001" customHeight="1">
      <c r="B1159" s="5"/>
      <c r="C1159" s="5"/>
      <c r="D1159" s="5"/>
      <c r="F1159" s="6"/>
      <c r="G1159" s="7"/>
      <c r="J1159" s="6"/>
      <c r="M1159" s="6"/>
      <c r="N1159" s="6"/>
      <c r="O1159" s="6"/>
      <c r="Q1159" s="27"/>
      <c r="R1159" s="7"/>
      <c r="T1159" s="9">
        <f t="shared" si="43"/>
        <v>0</v>
      </c>
      <c r="U1159" s="6"/>
      <c r="V1159" s="76"/>
      <c r="W1159" s="76"/>
    </row>
    <row r="1160" spans="2:23" s="4" customFormat="1" ht="17.100000000000001" customHeight="1">
      <c r="B1160" s="5"/>
      <c r="C1160" s="5"/>
      <c r="D1160" s="5"/>
      <c r="F1160" s="6"/>
      <c r="G1160" s="7"/>
      <c r="J1160" s="6"/>
      <c r="M1160" s="6"/>
      <c r="N1160" s="6"/>
      <c r="O1160" s="6"/>
      <c r="Q1160" s="27"/>
      <c r="R1160" s="7"/>
      <c r="T1160" s="9">
        <f t="shared" si="43"/>
        <v>0</v>
      </c>
      <c r="U1160" s="6"/>
      <c r="V1160" s="76"/>
      <c r="W1160" s="76"/>
    </row>
    <row r="1161" spans="2:23" s="4" customFormat="1" ht="17.100000000000001" customHeight="1">
      <c r="B1161" s="5"/>
      <c r="C1161" s="5"/>
      <c r="D1161" s="5"/>
      <c r="F1161" s="6"/>
      <c r="G1161" s="7"/>
      <c r="J1161" s="6"/>
      <c r="M1161" s="6"/>
      <c r="N1161" s="6"/>
      <c r="O1161" s="6"/>
      <c r="Q1161" s="27"/>
      <c r="R1161" s="7"/>
      <c r="T1161" s="9">
        <f t="shared" si="43"/>
        <v>0</v>
      </c>
      <c r="U1161" s="6"/>
      <c r="V1161" s="76"/>
      <c r="W1161" s="76"/>
    </row>
    <row r="1162" spans="2:23" s="4" customFormat="1" ht="17.100000000000001" customHeight="1">
      <c r="B1162" s="5"/>
      <c r="C1162" s="5"/>
      <c r="D1162" s="5"/>
      <c r="F1162" s="6"/>
      <c r="G1162" s="7"/>
      <c r="J1162" s="6"/>
      <c r="M1162" s="6"/>
      <c r="N1162" s="6"/>
      <c r="O1162" s="6"/>
      <c r="Q1162" s="27"/>
      <c r="R1162" s="7"/>
      <c r="T1162" s="9">
        <f t="shared" si="43"/>
        <v>0</v>
      </c>
      <c r="U1162" s="6"/>
      <c r="V1162" s="76"/>
      <c r="W1162" s="76"/>
    </row>
    <row r="1163" spans="2:23" s="4" customFormat="1" ht="17.100000000000001" customHeight="1">
      <c r="B1163" s="5"/>
      <c r="C1163" s="5"/>
      <c r="D1163" s="5"/>
      <c r="F1163" s="6"/>
      <c r="G1163" s="7"/>
      <c r="J1163" s="6"/>
      <c r="M1163" s="6"/>
      <c r="N1163" s="6"/>
      <c r="O1163" s="6"/>
      <c r="Q1163" s="27"/>
      <c r="R1163" s="7"/>
      <c r="T1163" s="9">
        <f t="shared" si="43"/>
        <v>0</v>
      </c>
      <c r="U1163" s="6"/>
      <c r="V1163" s="76"/>
      <c r="W1163" s="76"/>
    </row>
    <row r="1164" spans="2:23" s="4" customFormat="1" ht="17.100000000000001" customHeight="1">
      <c r="B1164" s="5"/>
      <c r="C1164" s="5"/>
      <c r="D1164" s="5"/>
      <c r="F1164" s="6"/>
      <c r="G1164" s="7"/>
      <c r="J1164" s="6"/>
      <c r="M1164" s="6"/>
      <c r="N1164" s="6"/>
      <c r="O1164" s="6"/>
      <c r="Q1164" s="27"/>
      <c r="R1164" s="7"/>
      <c r="T1164" s="9">
        <f t="shared" si="43"/>
        <v>0</v>
      </c>
      <c r="U1164" s="6"/>
      <c r="V1164" s="76"/>
      <c r="W1164" s="76"/>
    </row>
    <row r="1165" spans="2:23" s="4" customFormat="1" ht="17.100000000000001" customHeight="1">
      <c r="B1165" s="5"/>
      <c r="C1165" s="5"/>
      <c r="D1165" s="5"/>
      <c r="F1165" s="6"/>
      <c r="G1165" s="7"/>
      <c r="J1165" s="6"/>
      <c r="M1165" s="6"/>
      <c r="N1165" s="6"/>
      <c r="O1165" s="6"/>
      <c r="Q1165" s="27"/>
      <c r="R1165" s="7"/>
      <c r="T1165" s="9">
        <f t="shared" si="43"/>
        <v>0</v>
      </c>
      <c r="U1165" s="6"/>
      <c r="V1165" s="76"/>
      <c r="W1165" s="76"/>
    </row>
    <row r="1166" spans="2:23" s="4" customFormat="1" ht="17.100000000000001" customHeight="1">
      <c r="B1166" s="5"/>
      <c r="C1166" s="5"/>
      <c r="D1166" s="5"/>
      <c r="F1166" s="6"/>
      <c r="G1166" s="7"/>
      <c r="J1166" s="6"/>
      <c r="M1166" s="6"/>
      <c r="N1166" s="6"/>
      <c r="O1166" s="6"/>
      <c r="Q1166" s="27"/>
      <c r="R1166" s="7"/>
      <c r="T1166" s="9">
        <f t="shared" si="43"/>
        <v>0</v>
      </c>
      <c r="U1166" s="6"/>
      <c r="V1166" s="76"/>
      <c r="W1166" s="76"/>
    </row>
    <row r="1167" spans="2:23" s="4" customFormat="1" ht="17.100000000000001" customHeight="1">
      <c r="B1167" s="5"/>
      <c r="C1167" s="5"/>
      <c r="D1167" s="5"/>
      <c r="F1167" s="6"/>
      <c r="G1167" s="7"/>
      <c r="J1167" s="6"/>
      <c r="M1167" s="6"/>
      <c r="N1167" s="6"/>
      <c r="O1167" s="6"/>
      <c r="Q1167" s="27"/>
      <c r="R1167" s="7"/>
      <c r="T1167" s="9">
        <f t="shared" si="43"/>
        <v>0</v>
      </c>
      <c r="U1167" s="6"/>
      <c r="V1167" s="76"/>
      <c r="W1167" s="76"/>
    </row>
    <row r="1168" spans="2:23" s="4" customFormat="1" ht="17.100000000000001" customHeight="1">
      <c r="B1168" s="5"/>
      <c r="C1168" s="5"/>
      <c r="D1168" s="5"/>
      <c r="F1168" s="6"/>
      <c r="G1168" s="7"/>
      <c r="J1168" s="6"/>
      <c r="M1168" s="6"/>
      <c r="N1168" s="6"/>
      <c r="O1168" s="6"/>
      <c r="Q1168" s="27"/>
      <c r="R1168" s="7"/>
      <c r="T1168" s="9">
        <f t="shared" si="43"/>
        <v>0</v>
      </c>
      <c r="U1168" s="6"/>
      <c r="V1168" s="76"/>
      <c r="W1168" s="76"/>
    </row>
    <row r="1169" spans="2:23" s="4" customFormat="1" ht="17.100000000000001" customHeight="1">
      <c r="B1169" s="5"/>
      <c r="C1169" s="5"/>
      <c r="D1169" s="5"/>
      <c r="F1169" s="6"/>
      <c r="G1169" s="7"/>
      <c r="J1169" s="6"/>
      <c r="M1169" s="6"/>
      <c r="N1169" s="6"/>
      <c r="O1169" s="6"/>
      <c r="Q1169" s="27"/>
      <c r="R1169" s="7"/>
      <c r="T1169" s="9">
        <f t="shared" si="43"/>
        <v>0</v>
      </c>
      <c r="U1169" s="6"/>
      <c r="V1169" s="76"/>
      <c r="W1169" s="76"/>
    </row>
    <row r="1170" spans="2:23" s="4" customFormat="1" ht="17.100000000000001" customHeight="1">
      <c r="B1170" s="5"/>
      <c r="C1170" s="5"/>
      <c r="D1170" s="5"/>
      <c r="F1170" s="6"/>
      <c r="G1170" s="7"/>
      <c r="J1170" s="6"/>
      <c r="M1170" s="6"/>
      <c r="N1170" s="6"/>
      <c r="O1170" s="6"/>
      <c r="Q1170" s="27"/>
      <c r="R1170" s="7"/>
      <c r="T1170" s="9">
        <f t="shared" si="43"/>
        <v>0</v>
      </c>
      <c r="U1170" s="6"/>
      <c r="V1170" s="76"/>
      <c r="W1170" s="76"/>
    </row>
    <row r="1171" spans="2:23" s="4" customFormat="1" ht="17.100000000000001" customHeight="1">
      <c r="B1171" s="5"/>
      <c r="C1171" s="5"/>
      <c r="D1171" s="5"/>
      <c r="F1171" s="6"/>
      <c r="G1171" s="7"/>
      <c r="J1171" s="6"/>
      <c r="M1171" s="6"/>
      <c r="N1171" s="6"/>
      <c r="O1171" s="6"/>
      <c r="Q1171" s="27"/>
      <c r="R1171" s="7"/>
      <c r="T1171" s="9">
        <f t="shared" si="43"/>
        <v>0</v>
      </c>
      <c r="U1171" s="6"/>
      <c r="V1171" s="76"/>
      <c r="W1171" s="76"/>
    </row>
    <row r="1172" spans="2:23" s="4" customFormat="1" ht="17.100000000000001" customHeight="1">
      <c r="B1172" s="5"/>
      <c r="C1172" s="5"/>
      <c r="D1172" s="5"/>
      <c r="F1172" s="6"/>
      <c r="G1172" s="7"/>
      <c r="J1172" s="6"/>
      <c r="M1172" s="6"/>
      <c r="N1172" s="6"/>
      <c r="O1172" s="6"/>
      <c r="Q1172" s="27"/>
      <c r="R1172" s="7"/>
      <c r="T1172" s="9">
        <f t="shared" si="43"/>
        <v>0</v>
      </c>
      <c r="U1172" s="6"/>
      <c r="V1172" s="76"/>
      <c r="W1172" s="76"/>
    </row>
    <row r="1173" spans="2:23" s="4" customFormat="1" ht="17.100000000000001" customHeight="1">
      <c r="B1173" s="5"/>
      <c r="C1173" s="5"/>
      <c r="D1173" s="5"/>
      <c r="F1173" s="6"/>
      <c r="G1173" s="7"/>
      <c r="J1173" s="6"/>
      <c r="M1173" s="6"/>
      <c r="N1173" s="6"/>
      <c r="O1173" s="6"/>
      <c r="Q1173" s="27"/>
      <c r="R1173" s="7"/>
      <c r="T1173" s="9">
        <f t="shared" si="43"/>
        <v>0</v>
      </c>
      <c r="U1173" s="6"/>
      <c r="V1173" s="76"/>
      <c r="W1173" s="76"/>
    </row>
    <row r="1174" spans="2:23" s="4" customFormat="1" ht="17.100000000000001" customHeight="1">
      <c r="B1174" s="5"/>
      <c r="C1174" s="5"/>
      <c r="D1174" s="5"/>
      <c r="F1174" s="6"/>
      <c r="G1174" s="7"/>
      <c r="J1174" s="6"/>
      <c r="M1174" s="6"/>
      <c r="N1174" s="6"/>
      <c r="O1174" s="6"/>
      <c r="Q1174" s="27"/>
      <c r="R1174" s="7"/>
      <c r="T1174" s="9">
        <f t="shared" si="43"/>
        <v>0</v>
      </c>
      <c r="U1174" s="6"/>
      <c r="V1174" s="76"/>
      <c r="W1174" s="76"/>
    </row>
    <row r="1175" spans="2:23" s="4" customFormat="1" ht="17.100000000000001" customHeight="1">
      <c r="B1175" s="5"/>
      <c r="C1175" s="5"/>
      <c r="D1175" s="5"/>
      <c r="F1175" s="6"/>
      <c r="G1175" s="7"/>
      <c r="J1175" s="6"/>
      <c r="M1175" s="6"/>
      <c r="N1175" s="6"/>
      <c r="O1175" s="6"/>
      <c r="Q1175" s="27"/>
      <c r="R1175" s="7"/>
      <c r="T1175" s="9">
        <f t="shared" si="43"/>
        <v>0</v>
      </c>
      <c r="U1175" s="6"/>
      <c r="V1175" s="76"/>
      <c r="W1175" s="76"/>
    </row>
    <row r="1176" spans="2:23" s="4" customFormat="1" ht="17.100000000000001" customHeight="1">
      <c r="B1176" s="5"/>
      <c r="C1176" s="5"/>
      <c r="D1176" s="5"/>
      <c r="F1176" s="6"/>
      <c r="G1176" s="7"/>
      <c r="J1176" s="6"/>
      <c r="M1176" s="6"/>
      <c r="N1176" s="6"/>
      <c r="O1176" s="6"/>
      <c r="Q1176" s="27"/>
      <c r="R1176" s="7"/>
      <c r="T1176" s="9">
        <f t="shared" si="43"/>
        <v>0</v>
      </c>
      <c r="U1176" s="6"/>
      <c r="V1176" s="76"/>
      <c r="W1176" s="76"/>
    </row>
    <row r="1177" spans="2:23" s="4" customFormat="1" ht="17.100000000000001" customHeight="1">
      <c r="B1177" s="5"/>
      <c r="C1177" s="5"/>
      <c r="D1177" s="5"/>
      <c r="F1177" s="6"/>
      <c r="G1177" s="7"/>
      <c r="J1177" s="6"/>
      <c r="M1177" s="6"/>
      <c r="N1177" s="6"/>
      <c r="O1177" s="6"/>
      <c r="Q1177" s="27"/>
      <c r="R1177" s="7"/>
      <c r="T1177" s="9">
        <f t="shared" si="43"/>
        <v>0</v>
      </c>
      <c r="U1177" s="6"/>
      <c r="V1177" s="76"/>
      <c r="W1177" s="76"/>
    </row>
    <row r="1178" spans="2:23" s="4" customFormat="1" ht="17.100000000000001" customHeight="1">
      <c r="B1178" s="5"/>
      <c r="C1178" s="5"/>
      <c r="D1178" s="5"/>
      <c r="F1178" s="6"/>
      <c r="G1178" s="7"/>
      <c r="J1178" s="6"/>
      <c r="M1178" s="6"/>
      <c r="N1178" s="6"/>
      <c r="O1178" s="6"/>
      <c r="Q1178" s="27"/>
      <c r="R1178" s="7"/>
      <c r="T1178" s="9">
        <f t="shared" si="43"/>
        <v>0</v>
      </c>
      <c r="U1178" s="6"/>
      <c r="V1178" s="76"/>
      <c r="W1178" s="76"/>
    </row>
    <row r="1179" spans="2:23" s="4" customFormat="1" ht="17.100000000000001" customHeight="1">
      <c r="B1179" s="5"/>
      <c r="C1179" s="5"/>
      <c r="D1179" s="5"/>
      <c r="F1179" s="6"/>
      <c r="G1179" s="7"/>
      <c r="J1179" s="6"/>
      <c r="M1179" s="6"/>
      <c r="N1179" s="6"/>
      <c r="O1179" s="6"/>
      <c r="Q1179" s="27"/>
      <c r="R1179" s="7"/>
      <c r="T1179" s="9">
        <f t="shared" si="43"/>
        <v>0</v>
      </c>
      <c r="U1179" s="6"/>
      <c r="V1179" s="76"/>
      <c r="W1179" s="76"/>
    </row>
    <row r="1180" spans="2:23" s="4" customFormat="1" ht="17.100000000000001" customHeight="1">
      <c r="B1180" s="5"/>
      <c r="C1180" s="5"/>
      <c r="D1180" s="5"/>
      <c r="F1180" s="6"/>
      <c r="G1180" s="7"/>
      <c r="J1180" s="6"/>
      <c r="M1180" s="6"/>
      <c r="N1180" s="6"/>
      <c r="O1180" s="6"/>
      <c r="Q1180" s="27"/>
      <c r="R1180" s="7"/>
      <c r="T1180" s="9">
        <f t="shared" si="43"/>
        <v>0</v>
      </c>
      <c r="U1180" s="6"/>
      <c r="V1180" s="76"/>
      <c r="W1180" s="76"/>
    </row>
    <row r="1181" spans="2:23" s="4" customFormat="1" ht="17.100000000000001" customHeight="1">
      <c r="B1181" s="5"/>
      <c r="C1181" s="5"/>
      <c r="D1181" s="5"/>
      <c r="F1181" s="6"/>
      <c r="G1181" s="7"/>
      <c r="J1181" s="6"/>
      <c r="M1181" s="6"/>
      <c r="N1181" s="6"/>
      <c r="O1181" s="6"/>
      <c r="Q1181" s="27"/>
      <c r="R1181" s="7"/>
      <c r="T1181" s="9">
        <f t="shared" si="43"/>
        <v>0</v>
      </c>
      <c r="U1181" s="6"/>
      <c r="V1181" s="76"/>
      <c r="W1181" s="76"/>
    </row>
    <row r="1182" spans="2:23" s="4" customFormat="1" ht="17.100000000000001" customHeight="1">
      <c r="B1182" s="5"/>
      <c r="C1182" s="5"/>
      <c r="D1182" s="5"/>
      <c r="F1182" s="6"/>
      <c r="G1182" s="7"/>
      <c r="J1182" s="6"/>
      <c r="M1182" s="6"/>
      <c r="N1182" s="6"/>
      <c r="O1182" s="6"/>
      <c r="Q1182" s="27"/>
      <c r="R1182" s="7"/>
      <c r="T1182" s="9">
        <f t="shared" si="43"/>
        <v>0</v>
      </c>
      <c r="U1182" s="6"/>
      <c r="V1182" s="76"/>
      <c r="W1182" s="76"/>
    </row>
    <row r="1183" spans="2:23" s="4" customFormat="1" ht="17.100000000000001" customHeight="1">
      <c r="B1183" s="5"/>
      <c r="C1183" s="5"/>
      <c r="D1183" s="5"/>
      <c r="F1183" s="6"/>
      <c r="G1183" s="7"/>
      <c r="J1183" s="6"/>
      <c r="M1183" s="6"/>
      <c r="N1183" s="6"/>
      <c r="O1183" s="6"/>
      <c r="Q1183" s="27"/>
      <c r="R1183" s="7"/>
      <c r="T1183" s="9">
        <f t="shared" si="43"/>
        <v>0</v>
      </c>
      <c r="U1183" s="6"/>
      <c r="V1183" s="76"/>
      <c r="W1183" s="76"/>
    </row>
    <row r="1184" spans="2:23" s="4" customFormat="1" ht="17.100000000000001" customHeight="1">
      <c r="B1184" s="5"/>
      <c r="C1184" s="5"/>
      <c r="D1184" s="5"/>
      <c r="F1184" s="6"/>
      <c r="G1184" s="7"/>
      <c r="J1184" s="6"/>
      <c r="M1184" s="6"/>
      <c r="N1184" s="6"/>
      <c r="O1184" s="6"/>
      <c r="Q1184" s="27"/>
      <c r="R1184" s="7"/>
      <c r="T1184" s="9">
        <f t="shared" si="43"/>
        <v>0</v>
      </c>
      <c r="U1184" s="6"/>
      <c r="V1184" s="76"/>
      <c r="W1184" s="76"/>
    </row>
    <row r="1185" spans="2:23" s="4" customFormat="1" ht="17.100000000000001" customHeight="1">
      <c r="B1185" s="5"/>
      <c r="C1185" s="5"/>
      <c r="D1185" s="5"/>
      <c r="F1185" s="6"/>
      <c r="G1185" s="7"/>
      <c r="J1185" s="6"/>
      <c r="M1185" s="6"/>
      <c r="N1185" s="6"/>
      <c r="O1185" s="6"/>
      <c r="Q1185" s="27"/>
      <c r="R1185" s="7"/>
      <c r="T1185" s="9">
        <f t="shared" si="43"/>
        <v>0</v>
      </c>
      <c r="U1185" s="6"/>
      <c r="V1185" s="76"/>
      <c r="W1185" s="76"/>
    </row>
    <row r="1186" spans="2:23" s="4" customFormat="1" ht="17.100000000000001" customHeight="1">
      <c r="B1186" s="5"/>
      <c r="C1186" s="5"/>
      <c r="D1186" s="5"/>
      <c r="F1186" s="6"/>
      <c r="G1186" s="7"/>
      <c r="J1186" s="6"/>
      <c r="M1186" s="6"/>
      <c r="N1186" s="6"/>
      <c r="O1186" s="6"/>
      <c r="Q1186" s="27"/>
      <c r="R1186" s="7"/>
      <c r="T1186" s="9">
        <f t="shared" si="43"/>
        <v>0</v>
      </c>
      <c r="U1186" s="6"/>
      <c r="V1186" s="76"/>
      <c r="W1186" s="76"/>
    </row>
    <row r="1187" spans="2:23" s="4" customFormat="1" ht="17.100000000000001" customHeight="1">
      <c r="B1187" s="5"/>
      <c r="C1187" s="5"/>
      <c r="D1187" s="5"/>
      <c r="F1187" s="6"/>
      <c r="G1187" s="7"/>
      <c r="J1187" s="6"/>
      <c r="M1187" s="6"/>
      <c r="N1187" s="6"/>
      <c r="O1187" s="6"/>
      <c r="Q1187" s="27"/>
      <c r="R1187" s="7"/>
      <c r="T1187" s="9">
        <f t="shared" si="43"/>
        <v>0</v>
      </c>
      <c r="U1187" s="6"/>
      <c r="V1187" s="76"/>
      <c r="W1187" s="76"/>
    </row>
    <row r="1188" spans="2:23" s="4" customFormat="1" ht="17.100000000000001" customHeight="1">
      <c r="B1188" s="5"/>
      <c r="C1188" s="5"/>
      <c r="D1188" s="5"/>
      <c r="F1188" s="6"/>
      <c r="G1188" s="7"/>
      <c r="J1188" s="6"/>
      <c r="M1188" s="6"/>
      <c r="N1188" s="6"/>
      <c r="O1188" s="6"/>
      <c r="Q1188" s="27"/>
      <c r="R1188" s="7"/>
      <c r="T1188" s="9">
        <f t="shared" si="43"/>
        <v>0</v>
      </c>
      <c r="U1188" s="6"/>
      <c r="V1188" s="76"/>
      <c r="W1188" s="76"/>
    </row>
    <row r="1189" spans="2:23" s="4" customFormat="1" ht="17.100000000000001" customHeight="1">
      <c r="B1189" s="5"/>
      <c r="C1189" s="5"/>
      <c r="D1189" s="5"/>
      <c r="F1189" s="6"/>
      <c r="G1189" s="7"/>
      <c r="J1189" s="6"/>
      <c r="M1189" s="6"/>
      <c r="N1189" s="6"/>
      <c r="O1189" s="6"/>
      <c r="Q1189" s="27"/>
      <c r="R1189" s="7"/>
      <c r="T1189" s="9">
        <f t="shared" si="43"/>
        <v>0</v>
      </c>
      <c r="U1189" s="6"/>
      <c r="V1189" s="76"/>
      <c r="W1189" s="76"/>
    </row>
    <row r="1190" spans="2:23" s="4" customFormat="1" ht="17.100000000000001" customHeight="1">
      <c r="B1190" s="5"/>
      <c r="C1190" s="5"/>
      <c r="D1190" s="5"/>
      <c r="F1190" s="6"/>
      <c r="G1190" s="7"/>
      <c r="J1190" s="6"/>
      <c r="M1190" s="6"/>
      <c r="N1190" s="6"/>
      <c r="O1190" s="6"/>
      <c r="Q1190" s="27"/>
      <c r="R1190" s="7"/>
      <c r="T1190" s="9">
        <f t="shared" si="43"/>
        <v>0</v>
      </c>
      <c r="U1190" s="6"/>
      <c r="V1190" s="76"/>
      <c r="W1190" s="76"/>
    </row>
    <row r="1191" spans="2:23" s="4" customFormat="1" ht="17.100000000000001" customHeight="1">
      <c r="B1191" s="5"/>
      <c r="C1191" s="5"/>
      <c r="D1191" s="5"/>
      <c r="F1191" s="6"/>
      <c r="G1191" s="7"/>
      <c r="J1191" s="6"/>
      <c r="M1191" s="6"/>
      <c r="N1191" s="6"/>
      <c r="O1191" s="6"/>
      <c r="Q1191" s="27"/>
      <c r="R1191" s="7"/>
      <c r="T1191" s="9">
        <f t="shared" si="43"/>
        <v>0</v>
      </c>
      <c r="U1191" s="6"/>
      <c r="V1191" s="76"/>
      <c r="W1191" s="76"/>
    </row>
    <row r="1192" spans="2:23" s="4" customFormat="1" ht="17.100000000000001" customHeight="1">
      <c r="B1192" s="5"/>
      <c r="C1192" s="5"/>
      <c r="D1192" s="5"/>
      <c r="F1192" s="6"/>
      <c r="G1192" s="7"/>
      <c r="J1192" s="6"/>
      <c r="M1192" s="6"/>
      <c r="N1192" s="6"/>
      <c r="O1192" s="6"/>
      <c r="Q1192" s="27"/>
      <c r="R1192" s="7"/>
      <c r="T1192" s="9">
        <f t="shared" si="43"/>
        <v>0</v>
      </c>
      <c r="U1192" s="6"/>
      <c r="V1192" s="76"/>
      <c r="W1192" s="76"/>
    </row>
    <row r="1193" spans="2:23" s="4" customFormat="1" ht="17.100000000000001" customHeight="1">
      <c r="B1193" s="5"/>
      <c r="C1193" s="5"/>
      <c r="D1193" s="5"/>
      <c r="F1193" s="6"/>
      <c r="G1193" s="7"/>
      <c r="J1193" s="6"/>
      <c r="M1193" s="6"/>
      <c r="N1193" s="6"/>
      <c r="O1193" s="6"/>
      <c r="Q1193" s="27"/>
      <c r="R1193" s="7"/>
      <c r="T1193" s="9">
        <f t="shared" si="43"/>
        <v>0</v>
      </c>
      <c r="U1193" s="6"/>
      <c r="V1193" s="76"/>
      <c r="W1193" s="76"/>
    </row>
    <row r="1194" spans="2:23" s="4" customFormat="1" ht="17.100000000000001" customHeight="1">
      <c r="B1194" s="5"/>
      <c r="C1194" s="5"/>
      <c r="D1194" s="5"/>
      <c r="F1194" s="6"/>
      <c r="G1194" s="7"/>
      <c r="J1194" s="6"/>
      <c r="M1194" s="6"/>
      <c r="N1194" s="6"/>
      <c r="O1194" s="6"/>
      <c r="Q1194" s="27"/>
      <c r="R1194" s="7"/>
      <c r="T1194" s="9">
        <f t="shared" si="43"/>
        <v>0</v>
      </c>
      <c r="U1194" s="6"/>
      <c r="V1194" s="76"/>
      <c r="W1194" s="76"/>
    </row>
    <row r="1195" spans="2:23" s="4" customFormat="1" ht="17.100000000000001" customHeight="1">
      <c r="B1195" s="5"/>
      <c r="C1195" s="5"/>
      <c r="D1195" s="5"/>
      <c r="F1195" s="6"/>
      <c r="G1195" s="7"/>
      <c r="J1195" s="6"/>
      <c r="M1195" s="6"/>
      <c r="N1195" s="6"/>
      <c r="O1195" s="6"/>
      <c r="Q1195" s="27"/>
      <c r="R1195" s="7"/>
      <c r="T1195" s="9">
        <f t="shared" si="43"/>
        <v>0</v>
      </c>
      <c r="U1195" s="6"/>
      <c r="V1195" s="76"/>
      <c r="W1195" s="76"/>
    </row>
    <row r="1196" spans="2:23" s="4" customFormat="1" ht="17.100000000000001" customHeight="1">
      <c r="B1196" s="5"/>
      <c r="C1196" s="5"/>
      <c r="D1196" s="5"/>
      <c r="F1196" s="6"/>
      <c r="G1196" s="7"/>
      <c r="J1196" s="6"/>
      <c r="M1196" s="6"/>
      <c r="N1196" s="6"/>
      <c r="O1196" s="6"/>
      <c r="Q1196" s="27"/>
      <c r="R1196" s="7"/>
      <c r="T1196" s="9">
        <f t="shared" si="43"/>
        <v>0</v>
      </c>
      <c r="U1196" s="6"/>
      <c r="V1196" s="76"/>
      <c r="W1196" s="76"/>
    </row>
    <row r="1197" spans="2:23" s="4" customFormat="1" ht="17.100000000000001" customHeight="1">
      <c r="B1197" s="5"/>
      <c r="C1197" s="5"/>
      <c r="D1197" s="5"/>
      <c r="F1197" s="6"/>
      <c r="G1197" s="7"/>
      <c r="J1197" s="6"/>
      <c r="M1197" s="6"/>
      <c r="N1197" s="6"/>
      <c r="O1197" s="6"/>
      <c r="Q1197" s="27"/>
      <c r="R1197" s="7"/>
      <c r="T1197" s="9">
        <f t="shared" si="43"/>
        <v>0</v>
      </c>
      <c r="U1197" s="6"/>
      <c r="V1197" s="76"/>
      <c r="W1197" s="76"/>
    </row>
    <row r="1198" spans="2:23" s="4" customFormat="1" ht="17.100000000000001" customHeight="1">
      <c r="B1198" s="5"/>
      <c r="C1198" s="5"/>
      <c r="D1198" s="5"/>
      <c r="F1198" s="6"/>
      <c r="G1198" s="7"/>
      <c r="J1198" s="6"/>
      <c r="M1198" s="6"/>
      <c r="N1198" s="6"/>
      <c r="O1198" s="6"/>
      <c r="Q1198" s="27"/>
      <c r="R1198" s="7"/>
      <c r="T1198" s="9">
        <f t="shared" si="43"/>
        <v>0</v>
      </c>
      <c r="U1198" s="6"/>
      <c r="V1198" s="76"/>
      <c r="W1198" s="76"/>
    </row>
    <row r="1199" spans="2:23" s="4" customFormat="1" ht="17.100000000000001" customHeight="1">
      <c r="B1199" s="5"/>
      <c r="C1199" s="5"/>
      <c r="D1199" s="5"/>
      <c r="F1199" s="6"/>
      <c r="G1199" s="7"/>
      <c r="J1199" s="6"/>
      <c r="M1199" s="6"/>
      <c r="N1199" s="6"/>
      <c r="O1199" s="6"/>
      <c r="Q1199" s="27"/>
      <c r="R1199" s="7"/>
      <c r="T1199" s="9">
        <f t="shared" si="43"/>
        <v>0</v>
      </c>
      <c r="U1199" s="6"/>
      <c r="V1199" s="76"/>
      <c r="W1199" s="76"/>
    </row>
    <row r="1200" spans="2:23" s="4" customFormat="1" ht="17.100000000000001" customHeight="1">
      <c r="B1200" s="5"/>
      <c r="C1200" s="5"/>
      <c r="D1200" s="5"/>
      <c r="F1200" s="6"/>
      <c r="G1200" s="7"/>
      <c r="J1200" s="6"/>
      <c r="M1200" s="6"/>
      <c r="N1200" s="6"/>
      <c r="O1200" s="6"/>
      <c r="Q1200" s="27"/>
      <c r="R1200" s="7"/>
      <c r="T1200" s="9">
        <f t="shared" si="43"/>
        <v>0</v>
      </c>
      <c r="U1200" s="6"/>
      <c r="V1200" s="76"/>
      <c r="W1200" s="76"/>
    </row>
    <row r="1201" spans="2:23" s="4" customFormat="1" ht="17.100000000000001" customHeight="1">
      <c r="B1201" s="5"/>
      <c r="C1201" s="5"/>
      <c r="D1201" s="5"/>
      <c r="F1201" s="6"/>
      <c r="G1201" s="7"/>
      <c r="J1201" s="6"/>
      <c r="M1201" s="6"/>
      <c r="N1201" s="6"/>
      <c r="O1201" s="6"/>
      <c r="Q1201" s="27"/>
      <c r="R1201" s="7"/>
      <c r="T1201" s="9">
        <f t="shared" si="43"/>
        <v>0</v>
      </c>
      <c r="U1201" s="6"/>
      <c r="V1201" s="76"/>
      <c r="W1201" s="76"/>
    </row>
    <row r="1202" spans="2:23" s="4" customFormat="1" ht="17.100000000000001" customHeight="1">
      <c r="B1202" s="5"/>
      <c r="C1202" s="5"/>
      <c r="D1202" s="5"/>
      <c r="F1202" s="6"/>
      <c r="G1202" s="7"/>
      <c r="J1202" s="6"/>
      <c r="M1202" s="6"/>
      <c r="N1202" s="6"/>
      <c r="O1202" s="6"/>
      <c r="Q1202" s="27"/>
      <c r="R1202" s="7"/>
      <c r="T1202" s="9">
        <f t="shared" si="43"/>
        <v>0</v>
      </c>
      <c r="U1202" s="6"/>
      <c r="V1202" s="76"/>
      <c r="W1202" s="76"/>
    </row>
    <row r="1203" spans="2:23" s="4" customFormat="1" ht="17.100000000000001" customHeight="1">
      <c r="B1203" s="5"/>
      <c r="C1203" s="5"/>
      <c r="D1203" s="5"/>
      <c r="F1203" s="6"/>
      <c r="G1203" s="7"/>
      <c r="J1203" s="6"/>
      <c r="M1203" s="6"/>
      <c r="N1203" s="6"/>
      <c r="O1203" s="6"/>
      <c r="Q1203" s="27"/>
      <c r="R1203" s="7"/>
      <c r="T1203" s="9">
        <f t="shared" si="43"/>
        <v>0</v>
      </c>
      <c r="U1203" s="6"/>
      <c r="V1203" s="76"/>
      <c r="W1203" s="76"/>
    </row>
    <row r="1204" spans="2:23" s="4" customFormat="1" ht="17.100000000000001" customHeight="1">
      <c r="B1204" s="5"/>
      <c r="C1204" s="5"/>
      <c r="D1204" s="5"/>
      <c r="F1204" s="6"/>
      <c r="G1204" s="7"/>
      <c r="J1204" s="6"/>
      <c r="M1204" s="6"/>
      <c r="N1204" s="6"/>
      <c r="O1204" s="6"/>
      <c r="Q1204" s="27"/>
      <c r="R1204" s="7"/>
      <c r="T1204" s="9">
        <f t="shared" si="43"/>
        <v>0</v>
      </c>
      <c r="U1204" s="6"/>
      <c r="V1204" s="76"/>
      <c r="W1204" s="76"/>
    </row>
    <row r="1205" spans="2:23" s="4" customFormat="1" ht="17.100000000000001" customHeight="1">
      <c r="B1205" s="5"/>
      <c r="C1205" s="5"/>
      <c r="D1205" s="5"/>
      <c r="F1205" s="6"/>
      <c r="G1205" s="7"/>
      <c r="J1205" s="6"/>
      <c r="M1205" s="6"/>
      <c r="N1205" s="6"/>
      <c r="O1205" s="6"/>
      <c r="Q1205" s="27"/>
      <c r="R1205" s="7"/>
      <c r="T1205" s="9">
        <f t="shared" si="43"/>
        <v>0</v>
      </c>
      <c r="U1205" s="6"/>
      <c r="V1205" s="76"/>
      <c r="W1205" s="76"/>
    </row>
    <row r="1206" spans="2:23" s="4" customFormat="1" ht="17.100000000000001" customHeight="1">
      <c r="B1206" s="5"/>
      <c r="C1206" s="5"/>
      <c r="D1206" s="5"/>
      <c r="F1206" s="6"/>
      <c r="G1206" s="7"/>
      <c r="J1206" s="6"/>
      <c r="M1206" s="6"/>
      <c r="N1206" s="6"/>
      <c r="O1206" s="6"/>
      <c r="Q1206" s="27"/>
      <c r="R1206" s="7"/>
      <c r="T1206" s="9">
        <f t="shared" si="43"/>
        <v>0</v>
      </c>
      <c r="U1206" s="6"/>
      <c r="V1206" s="76"/>
      <c r="W1206" s="76"/>
    </row>
    <row r="1207" spans="2:23" s="4" customFormat="1" ht="17.100000000000001" customHeight="1">
      <c r="B1207" s="5"/>
      <c r="C1207" s="5"/>
      <c r="D1207" s="5"/>
      <c r="F1207" s="6"/>
      <c r="G1207" s="7"/>
      <c r="J1207" s="6"/>
      <c r="M1207" s="6"/>
      <c r="N1207" s="6"/>
      <c r="O1207" s="6"/>
      <c r="Q1207" s="27"/>
      <c r="R1207" s="7"/>
      <c r="T1207" s="9">
        <f t="shared" si="43"/>
        <v>0</v>
      </c>
      <c r="U1207" s="6"/>
      <c r="V1207" s="76"/>
      <c r="W1207" s="76"/>
    </row>
    <row r="1208" spans="2:23" s="4" customFormat="1" ht="17.100000000000001" customHeight="1">
      <c r="B1208" s="5"/>
      <c r="C1208" s="5"/>
      <c r="D1208" s="5"/>
      <c r="F1208" s="6"/>
      <c r="G1208" s="7"/>
      <c r="J1208" s="6"/>
      <c r="M1208" s="6"/>
      <c r="N1208" s="6"/>
      <c r="O1208" s="6"/>
      <c r="Q1208" s="27"/>
      <c r="R1208" s="7"/>
      <c r="T1208" s="9">
        <f t="shared" ref="T1208:T1271" si="44">S1208*N1208</f>
        <v>0</v>
      </c>
      <c r="U1208" s="6"/>
      <c r="V1208" s="76"/>
      <c r="W1208" s="76"/>
    </row>
    <row r="1209" spans="2:23" s="4" customFormat="1" ht="17.100000000000001" customHeight="1">
      <c r="B1209" s="5"/>
      <c r="C1209" s="5"/>
      <c r="D1209" s="5"/>
      <c r="F1209" s="6"/>
      <c r="G1209" s="7"/>
      <c r="J1209" s="6"/>
      <c r="M1209" s="6"/>
      <c r="N1209" s="6"/>
      <c r="O1209" s="6"/>
      <c r="Q1209" s="27"/>
      <c r="R1209" s="7"/>
      <c r="T1209" s="9">
        <f t="shared" si="44"/>
        <v>0</v>
      </c>
      <c r="U1209" s="6"/>
      <c r="V1209" s="76"/>
      <c r="W1209" s="76"/>
    </row>
    <row r="1210" spans="2:23" s="4" customFormat="1" ht="17.100000000000001" customHeight="1">
      <c r="B1210" s="5"/>
      <c r="C1210" s="5"/>
      <c r="D1210" s="5"/>
      <c r="F1210" s="6"/>
      <c r="G1210" s="7"/>
      <c r="J1210" s="6"/>
      <c r="M1210" s="6"/>
      <c r="N1210" s="6"/>
      <c r="O1210" s="6"/>
      <c r="Q1210" s="27"/>
      <c r="R1210" s="7"/>
      <c r="T1210" s="9">
        <f t="shared" si="44"/>
        <v>0</v>
      </c>
      <c r="U1210" s="6"/>
      <c r="V1210" s="76"/>
      <c r="W1210" s="76"/>
    </row>
    <row r="1211" spans="2:23" s="4" customFormat="1" ht="17.100000000000001" customHeight="1">
      <c r="B1211" s="5"/>
      <c r="C1211" s="5"/>
      <c r="D1211" s="5"/>
      <c r="F1211" s="6"/>
      <c r="G1211" s="7"/>
      <c r="J1211" s="6"/>
      <c r="M1211" s="6"/>
      <c r="N1211" s="6"/>
      <c r="O1211" s="6"/>
      <c r="Q1211" s="27"/>
      <c r="R1211" s="7"/>
      <c r="T1211" s="9">
        <f t="shared" si="44"/>
        <v>0</v>
      </c>
      <c r="U1211" s="6"/>
      <c r="V1211" s="76"/>
      <c r="W1211" s="76"/>
    </row>
    <row r="1212" spans="2:23" s="4" customFormat="1" ht="17.100000000000001" customHeight="1">
      <c r="B1212" s="5"/>
      <c r="C1212" s="5"/>
      <c r="D1212" s="5"/>
      <c r="F1212" s="6"/>
      <c r="G1212" s="7"/>
      <c r="J1212" s="6"/>
      <c r="M1212" s="6"/>
      <c r="N1212" s="6"/>
      <c r="O1212" s="6"/>
      <c r="Q1212" s="27"/>
      <c r="R1212" s="7"/>
      <c r="T1212" s="9">
        <f t="shared" si="44"/>
        <v>0</v>
      </c>
      <c r="U1212" s="6"/>
      <c r="V1212" s="76"/>
      <c r="W1212" s="76"/>
    </row>
    <row r="1213" spans="2:23" s="4" customFormat="1" ht="17.100000000000001" customHeight="1">
      <c r="B1213" s="5"/>
      <c r="C1213" s="5"/>
      <c r="D1213" s="5"/>
      <c r="F1213" s="6"/>
      <c r="G1213" s="7"/>
      <c r="J1213" s="6"/>
      <c r="M1213" s="6"/>
      <c r="N1213" s="6"/>
      <c r="O1213" s="6"/>
      <c r="Q1213" s="27"/>
      <c r="R1213" s="7"/>
      <c r="T1213" s="9">
        <f t="shared" si="44"/>
        <v>0</v>
      </c>
      <c r="U1213" s="6"/>
      <c r="V1213" s="76"/>
      <c r="W1213" s="76"/>
    </row>
    <row r="1214" spans="2:23" s="4" customFormat="1" ht="17.100000000000001" customHeight="1">
      <c r="B1214" s="5"/>
      <c r="C1214" s="5"/>
      <c r="D1214" s="5"/>
      <c r="F1214" s="6"/>
      <c r="G1214" s="7"/>
      <c r="J1214" s="6"/>
      <c r="M1214" s="6"/>
      <c r="N1214" s="6"/>
      <c r="O1214" s="6"/>
      <c r="Q1214" s="27"/>
      <c r="R1214" s="7"/>
      <c r="T1214" s="9">
        <f t="shared" si="44"/>
        <v>0</v>
      </c>
      <c r="U1214" s="6"/>
      <c r="V1214" s="76"/>
      <c r="W1214" s="76"/>
    </row>
    <row r="1215" spans="2:23" s="4" customFormat="1" ht="17.100000000000001" customHeight="1">
      <c r="B1215" s="5"/>
      <c r="C1215" s="5"/>
      <c r="D1215" s="5"/>
      <c r="F1215" s="6"/>
      <c r="G1215" s="7"/>
      <c r="J1215" s="6"/>
      <c r="M1215" s="6"/>
      <c r="N1215" s="6"/>
      <c r="O1215" s="6"/>
      <c r="Q1215" s="27"/>
      <c r="R1215" s="7"/>
      <c r="T1215" s="9">
        <f t="shared" si="44"/>
        <v>0</v>
      </c>
      <c r="U1215" s="6"/>
      <c r="V1215" s="76"/>
      <c r="W1215" s="76"/>
    </row>
    <row r="1216" spans="2:23" s="4" customFormat="1" ht="17.100000000000001" customHeight="1">
      <c r="B1216" s="5"/>
      <c r="C1216" s="5"/>
      <c r="D1216" s="5"/>
      <c r="F1216" s="6"/>
      <c r="G1216" s="7"/>
      <c r="J1216" s="6"/>
      <c r="M1216" s="6"/>
      <c r="N1216" s="6"/>
      <c r="O1216" s="6"/>
      <c r="Q1216" s="27"/>
      <c r="R1216" s="7"/>
      <c r="T1216" s="9">
        <f t="shared" si="44"/>
        <v>0</v>
      </c>
      <c r="U1216" s="6"/>
      <c r="V1216" s="76"/>
      <c r="W1216" s="76"/>
    </row>
    <row r="1217" spans="2:23" s="4" customFormat="1" ht="17.100000000000001" customHeight="1">
      <c r="B1217" s="5"/>
      <c r="C1217" s="5"/>
      <c r="D1217" s="5"/>
      <c r="F1217" s="6"/>
      <c r="G1217" s="7"/>
      <c r="J1217" s="6"/>
      <c r="M1217" s="6"/>
      <c r="N1217" s="6"/>
      <c r="O1217" s="6"/>
      <c r="Q1217" s="27"/>
      <c r="R1217" s="7"/>
      <c r="T1217" s="9">
        <f t="shared" si="44"/>
        <v>0</v>
      </c>
      <c r="U1217" s="6"/>
      <c r="V1217" s="76"/>
      <c r="W1217" s="76"/>
    </row>
    <row r="1218" spans="2:23" s="4" customFormat="1" ht="17.100000000000001" customHeight="1">
      <c r="B1218" s="5"/>
      <c r="C1218" s="5"/>
      <c r="D1218" s="5"/>
      <c r="F1218" s="6"/>
      <c r="G1218" s="7"/>
      <c r="J1218" s="6"/>
      <c r="M1218" s="6"/>
      <c r="N1218" s="6"/>
      <c r="O1218" s="6"/>
      <c r="Q1218" s="27"/>
      <c r="R1218" s="7"/>
      <c r="T1218" s="9">
        <f t="shared" si="44"/>
        <v>0</v>
      </c>
      <c r="U1218" s="6"/>
      <c r="V1218" s="76"/>
      <c r="W1218" s="76"/>
    </row>
    <row r="1219" spans="2:23" s="4" customFormat="1" ht="17.100000000000001" customHeight="1">
      <c r="B1219" s="5"/>
      <c r="C1219" s="5"/>
      <c r="D1219" s="5"/>
      <c r="F1219" s="6"/>
      <c r="G1219" s="7"/>
      <c r="J1219" s="6"/>
      <c r="M1219" s="6"/>
      <c r="N1219" s="6"/>
      <c r="O1219" s="6"/>
      <c r="Q1219" s="27"/>
      <c r="R1219" s="7"/>
      <c r="T1219" s="9">
        <f t="shared" si="44"/>
        <v>0</v>
      </c>
      <c r="U1219" s="6"/>
      <c r="V1219" s="76"/>
      <c r="W1219" s="76"/>
    </row>
    <row r="1220" spans="2:23" s="4" customFormat="1" ht="17.100000000000001" customHeight="1">
      <c r="B1220" s="5"/>
      <c r="C1220" s="5"/>
      <c r="D1220" s="5"/>
      <c r="F1220" s="6"/>
      <c r="G1220" s="7"/>
      <c r="J1220" s="6"/>
      <c r="M1220" s="6"/>
      <c r="N1220" s="6"/>
      <c r="O1220" s="6"/>
      <c r="Q1220" s="27"/>
      <c r="R1220" s="7"/>
      <c r="T1220" s="9">
        <f t="shared" si="44"/>
        <v>0</v>
      </c>
      <c r="U1220" s="6"/>
      <c r="V1220" s="76"/>
      <c r="W1220" s="76"/>
    </row>
    <row r="1221" spans="2:23" s="4" customFormat="1" ht="17.100000000000001" customHeight="1">
      <c r="B1221" s="5"/>
      <c r="C1221" s="5"/>
      <c r="D1221" s="5"/>
      <c r="F1221" s="6"/>
      <c r="G1221" s="7"/>
      <c r="J1221" s="6"/>
      <c r="M1221" s="6"/>
      <c r="N1221" s="6"/>
      <c r="O1221" s="6"/>
      <c r="Q1221" s="27"/>
      <c r="R1221" s="7"/>
      <c r="T1221" s="9">
        <f t="shared" si="44"/>
        <v>0</v>
      </c>
      <c r="U1221" s="6"/>
      <c r="V1221" s="76"/>
      <c r="W1221" s="76"/>
    </row>
    <row r="1222" spans="2:23" s="4" customFormat="1" ht="17.100000000000001" customHeight="1">
      <c r="B1222" s="5"/>
      <c r="C1222" s="5"/>
      <c r="D1222" s="5"/>
      <c r="F1222" s="6"/>
      <c r="G1222" s="7"/>
      <c r="J1222" s="6"/>
      <c r="M1222" s="6"/>
      <c r="N1222" s="6"/>
      <c r="O1222" s="6"/>
      <c r="Q1222" s="27"/>
      <c r="R1222" s="7"/>
      <c r="T1222" s="9">
        <f t="shared" si="44"/>
        <v>0</v>
      </c>
      <c r="U1222" s="6"/>
      <c r="V1222" s="76"/>
      <c r="W1222" s="76"/>
    </row>
    <row r="1223" spans="2:23" s="4" customFormat="1" ht="17.100000000000001" customHeight="1">
      <c r="B1223" s="5"/>
      <c r="C1223" s="5"/>
      <c r="D1223" s="5"/>
      <c r="F1223" s="6"/>
      <c r="G1223" s="7"/>
      <c r="J1223" s="6"/>
      <c r="M1223" s="6"/>
      <c r="N1223" s="6"/>
      <c r="O1223" s="6"/>
      <c r="Q1223" s="27"/>
      <c r="R1223" s="7"/>
      <c r="T1223" s="9">
        <f t="shared" si="44"/>
        <v>0</v>
      </c>
      <c r="U1223" s="6"/>
      <c r="V1223" s="76"/>
      <c r="W1223" s="76"/>
    </row>
    <row r="1224" spans="2:23" s="4" customFormat="1" ht="17.100000000000001" customHeight="1">
      <c r="B1224" s="5"/>
      <c r="C1224" s="5"/>
      <c r="D1224" s="5"/>
      <c r="F1224" s="6"/>
      <c r="G1224" s="7"/>
      <c r="J1224" s="6"/>
      <c r="M1224" s="6"/>
      <c r="N1224" s="6"/>
      <c r="O1224" s="6"/>
      <c r="Q1224" s="27"/>
      <c r="R1224" s="7"/>
      <c r="T1224" s="9">
        <f t="shared" si="44"/>
        <v>0</v>
      </c>
      <c r="U1224" s="6"/>
      <c r="V1224" s="76"/>
      <c r="W1224" s="76"/>
    </row>
    <row r="1225" spans="2:23" s="4" customFormat="1" ht="17.100000000000001" customHeight="1">
      <c r="B1225" s="5"/>
      <c r="C1225" s="5"/>
      <c r="D1225" s="5"/>
      <c r="F1225" s="6"/>
      <c r="G1225" s="7"/>
      <c r="J1225" s="6"/>
      <c r="M1225" s="6"/>
      <c r="N1225" s="6"/>
      <c r="O1225" s="6"/>
      <c r="Q1225" s="27"/>
      <c r="R1225" s="7"/>
      <c r="T1225" s="9">
        <f t="shared" si="44"/>
        <v>0</v>
      </c>
      <c r="U1225" s="6"/>
      <c r="V1225" s="76"/>
      <c r="W1225" s="76"/>
    </row>
    <row r="1226" spans="2:23" s="4" customFormat="1" ht="17.100000000000001" customHeight="1">
      <c r="B1226" s="5"/>
      <c r="C1226" s="5"/>
      <c r="D1226" s="5"/>
      <c r="F1226" s="6"/>
      <c r="G1226" s="7"/>
      <c r="J1226" s="6"/>
      <c r="M1226" s="6"/>
      <c r="N1226" s="6"/>
      <c r="O1226" s="6"/>
      <c r="Q1226" s="27"/>
      <c r="R1226" s="7"/>
      <c r="T1226" s="9">
        <f t="shared" si="44"/>
        <v>0</v>
      </c>
      <c r="U1226" s="6"/>
      <c r="V1226" s="76"/>
      <c r="W1226" s="76"/>
    </row>
    <row r="1227" spans="2:23" s="4" customFormat="1" ht="17.100000000000001" customHeight="1">
      <c r="B1227" s="5"/>
      <c r="C1227" s="5"/>
      <c r="D1227" s="5"/>
      <c r="F1227" s="6"/>
      <c r="G1227" s="7"/>
      <c r="J1227" s="6"/>
      <c r="M1227" s="6"/>
      <c r="N1227" s="6"/>
      <c r="O1227" s="6"/>
      <c r="Q1227" s="27"/>
      <c r="R1227" s="7"/>
      <c r="T1227" s="9">
        <f t="shared" si="44"/>
        <v>0</v>
      </c>
      <c r="U1227" s="6"/>
      <c r="V1227" s="76"/>
      <c r="W1227" s="76"/>
    </row>
    <row r="1228" spans="2:23" s="4" customFormat="1" ht="17.100000000000001" customHeight="1">
      <c r="B1228" s="5"/>
      <c r="C1228" s="5"/>
      <c r="D1228" s="5"/>
      <c r="F1228" s="6"/>
      <c r="G1228" s="7"/>
      <c r="J1228" s="6"/>
      <c r="M1228" s="6"/>
      <c r="N1228" s="6"/>
      <c r="O1228" s="6"/>
      <c r="Q1228" s="27"/>
      <c r="R1228" s="7"/>
      <c r="T1228" s="9">
        <f t="shared" si="44"/>
        <v>0</v>
      </c>
      <c r="U1228" s="6"/>
      <c r="V1228" s="76"/>
      <c r="W1228" s="76"/>
    </row>
    <row r="1229" spans="2:23" s="4" customFormat="1" ht="17.100000000000001" customHeight="1">
      <c r="B1229" s="5"/>
      <c r="C1229" s="5"/>
      <c r="D1229" s="5"/>
      <c r="F1229" s="6"/>
      <c r="G1229" s="7"/>
      <c r="J1229" s="6"/>
      <c r="M1229" s="6"/>
      <c r="N1229" s="6"/>
      <c r="O1229" s="6"/>
      <c r="Q1229" s="27"/>
      <c r="R1229" s="7"/>
      <c r="T1229" s="9">
        <f t="shared" si="44"/>
        <v>0</v>
      </c>
      <c r="U1229" s="6"/>
      <c r="V1229" s="76"/>
      <c r="W1229" s="76"/>
    </row>
    <row r="1230" spans="2:23" s="4" customFormat="1" ht="17.100000000000001" customHeight="1">
      <c r="B1230" s="5"/>
      <c r="C1230" s="5"/>
      <c r="D1230" s="5"/>
      <c r="F1230" s="6"/>
      <c r="G1230" s="7"/>
      <c r="J1230" s="6"/>
      <c r="M1230" s="6"/>
      <c r="N1230" s="6"/>
      <c r="O1230" s="6"/>
      <c r="Q1230" s="27"/>
      <c r="R1230" s="7"/>
      <c r="T1230" s="9">
        <f t="shared" si="44"/>
        <v>0</v>
      </c>
      <c r="U1230" s="6"/>
      <c r="V1230" s="76"/>
      <c r="W1230" s="76"/>
    </row>
    <row r="1231" spans="2:23" s="4" customFormat="1" ht="17.100000000000001" customHeight="1">
      <c r="B1231" s="5"/>
      <c r="C1231" s="5"/>
      <c r="D1231" s="5"/>
      <c r="F1231" s="6"/>
      <c r="G1231" s="7"/>
      <c r="J1231" s="6"/>
      <c r="M1231" s="6"/>
      <c r="N1231" s="6"/>
      <c r="O1231" s="6"/>
      <c r="Q1231" s="27"/>
      <c r="R1231" s="7"/>
      <c r="T1231" s="9">
        <f t="shared" si="44"/>
        <v>0</v>
      </c>
      <c r="U1231" s="6"/>
      <c r="V1231" s="76"/>
      <c r="W1231" s="76"/>
    </row>
    <row r="1232" spans="2:23" s="4" customFormat="1" ht="17.100000000000001" customHeight="1">
      <c r="B1232" s="5"/>
      <c r="C1232" s="5"/>
      <c r="D1232" s="5"/>
      <c r="F1232" s="6"/>
      <c r="G1232" s="7"/>
      <c r="J1232" s="6"/>
      <c r="M1232" s="6"/>
      <c r="N1232" s="6"/>
      <c r="O1232" s="6"/>
      <c r="Q1232" s="27"/>
      <c r="R1232" s="7"/>
      <c r="T1232" s="9">
        <f t="shared" si="44"/>
        <v>0</v>
      </c>
      <c r="U1232" s="6"/>
      <c r="V1232" s="76"/>
      <c r="W1232" s="76"/>
    </row>
    <row r="1233" spans="2:23" s="4" customFormat="1" ht="17.100000000000001" customHeight="1">
      <c r="B1233" s="5"/>
      <c r="C1233" s="5"/>
      <c r="D1233" s="5"/>
      <c r="F1233" s="6"/>
      <c r="G1233" s="7"/>
      <c r="J1233" s="6"/>
      <c r="M1233" s="6"/>
      <c r="N1233" s="6"/>
      <c r="O1233" s="6"/>
      <c r="Q1233" s="27"/>
      <c r="R1233" s="7"/>
      <c r="T1233" s="9">
        <f t="shared" si="44"/>
        <v>0</v>
      </c>
      <c r="U1233" s="6"/>
      <c r="V1233" s="76"/>
      <c r="W1233" s="76"/>
    </row>
    <row r="1234" spans="2:23" s="4" customFormat="1" ht="17.100000000000001" customHeight="1">
      <c r="B1234" s="5"/>
      <c r="C1234" s="5"/>
      <c r="D1234" s="5"/>
      <c r="F1234" s="6"/>
      <c r="G1234" s="7"/>
      <c r="J1234" s="6"/>
      <c r="M1234" s="6"/>
      <c r="N1234" s="6"/>
      <c r="O1234" s="6"/>
      <c r="Q1234" s="27"/>
      <c r="R1234" s="7"/>
      <c r="T1234" s="9">
        <f t="shared" si="44"/>
        <v>0</v>
      </c>
      <c r="U1234" s="6"/>
      <c r="V1234" s="76"/>
      <c r="W1234" s="76"/>
    </row>
    <row r="1235" spans="2:23" s="4" customFormat="1" ht="17.100000000000001" customHeight="1">
      <c r="B1235" s="5"/>
      <c r="C1235" s="5"/>
      <c r="D1235" s="5"/>
      <c r="F1235" s="6"/>
      <c r="G1235" s="7"/>
      <c r="J1235" s="6"/>
      <c r="M1235" s="6"/>
      <c r="N1235" s="6"/>
      <c r="O1235" s="6"/>
      <c r="Q1235" s="27"/>
      <c r="R1235" s="7"/>
      <c r="T1235" s="9">
        <f t="shared" si="44"/>
        <v>0</v>
      </c>
      <c r="U1235" s="6"/>
      <c r="V1235" s="76"/>
      <c r="W1235" s="76"/>
    </row>
    <row r="1236" spans="2:23" s="4" customFormat="1" ht="17.100000000000001" customHeight="1">
      <c r="B1236" s="5"/>
      <c r="C1236" s="5"/>
      <c r="D1236" s="5"/>
      <c r="F1236" s="6"/>
      <c r="G1236" s="7"/>
      <c r="J1236" s="6"/>
      <c r="M1236" s="6"/>
      <c r="N1236" s="6"/>
      <c r="O1236" s="6"/>
      <c r="Q1236" s="27"/>
      <c r="R1236" s="7"/>
      <c r="T1236" s="9">
        <f t="shared" si="44"/>
        <v>0</v>
      </c>
      <c r="U1236" s="6"/>
      <c r="V1236" s="76"/>
      <c r="W1236" s="76"/>
    </row>
    <row r="1237" spans="2:23" s="4" customFormat="1" ht="17.100000000000001" customHeight="1">
      <c r="B1237" s="5"/>
      <c r="C1237" s="5"/>
      <c r="D1237" s="5"/>
      <c r="F1237" s="6"/>
      <c r="G1237" s="7"/>
      <c r="J1237" s="6"/>
      <c r="M1237" s="6"/>
      <c r="N1237" s="6"/>
      <c r="O1237" s="6"/>
      <c r="Q1237" s="27"/>
      <c r="R1237" s="7"/>
      <c r="T1237" s="9">
        <f t="shared" si="44"/>
        <v>0</v>
      </c>
      <c r="U1237" s="6"/>
      <c r="V1237" s="76"/>
      <c r="W1237" s="76"/>
    </row>
    <row r="1238" spans="2:23" s="4" customFormat="1" ht="17.100000000000001" customHeight="1">
      <c r="B1238" s="5"/>
      <c r="C1238" s="5"/>
      <c r="D1238" s="5"/>
      <c r="F1238" s="6"/>
      <c r="G1238" s="7"/>
      <c r="J1238" s="6"/>
      <c r="M1238" s="6"/>
      <c r="N1238" s="6"/>
      <c r="O1238" s="6"/>
      <c r="Q1238" s="27"/>
      <c r="R1238" s="7"/>
      <c r="T1238" s="9">
        <f t="shared" si="44"/>
        <v>0</v>
      </c>
      <c r="U1238" s="6"/>
      <c r="V1238" s="76"/>
      <c r="W1238" s="76"/>
    </row>
    <row r="1239" spans="2:23" s="4" customFormat="1" ht="17.100000000000001" customHeight="1">
      <c r="B1239" s="5"/>
      <c r="C1239" s="5"/>
      <c r="D1239" s="5"/>
      <c r="F1239" s="6"/>
      <c r="G1239" s="7"/>
      <c r="J1239" s="6"/>
      <c r="M1239" s="6"/>
      <c r="N1239" s="6"/>
      <c r="O1239" s="6"/>
      <c r="Q1239" s="27"/>
      <c r="R1239" s="7"/>
      <c r="T1239" s="9">
        <f t="shared" si="44"/>
        <v>0</v>
      </c>
      <c r="U1239" s="6"/>
      <c r="V1239" s="76"/>
      <c r="W1239" s="76"/>
    </row>
    <row r="1240" spans="2:23" s="4" customFormat="1" ht="17.100000000000001" customHeight="1">
      <c r="B1240" s="5"/>
      <c r="C1240" s="5"/>
      <c r="D1240" s="5"/>
      <c r="F1240" s="6"/>
      <c r="G1240" s="7"/>
      <c r="J1240" s="6"/>
      <c r="M1240" s="6"/>
      <c r="N1240" s="6"/>
      <c r="O1240" s="6"/>
      <c r="Q1240" s="27"/>
      <c r="R1240" s="7"/>
      <c r="T1240" s="9">
        <f t="shared" si="44"/>
        <v>0</v>
      </c>
      <c r="U1240" s="6"/>
      <c r="V1240" s="76"/>
      <c r="W1240" s="76"/>
    </row>
    <row r="1241" spans="2:23" s="4" customFormat="1" ht="17.100000000000001" customHeight="1">
      <c r="B1241" s="5"/>
      <c r="C1241" s="5"/>
      <c r="D1241" s="5"/>
      <c r="F1241" s="6"/>
      <c r="G1241" s="7"/>
      <c r="J1241" s="6"/>
      <c r="M1241" s="6"/>
      <c r="N1241" s="6"/>
      <c r="O1241" s="6"/>
      <c r="Q1241" s="27"/>
      <c r="R1241" s="7"/>
      <c r="T1241" s="9">
        <f t="shared" si="44"/>
        <v>0</v>
      </c>
      <c r="U1241" s="6"/>
      <c r="V1241" s="76"/>
      <c r="W1241" s="76"/>
    </row>
    <row r="1242" spans="2:23" s="4" customFormat="1" ht="17.100000000000001" customHeight="1">
      <c r="B1242" s="5"/>
      <c r="C1242" s="5"/>
      <c r="D1242" s="5"/>
      <c r="F1242" s="6"/>
      <c r="G1242" s="7"/>
      <c r="J1242" s="6"/>
      <c r="M1242" s="6"/>
      <c r="N1242" s="6"/>
      <c r="O1242" s="6"/>
      <c r="Q1242" s="27"/>
      <c r="R1242" s="7"/>
      <c r="T1242" s="9">
        <f t="shared" si="44"/>
        <v>0</v>
      </c>
      <c r="U1242" s="6"/>
      <c r="V1242" s="76"/>
      <c r="W1242" s="76"/>
    </row>
    <row r="1243" spans="2:23" s="4" customFormat="1" ht="17.100000000000001" customHeight="1">
      <c r="B1243" s="5"/>
      <c r="C1243" s="5"/>
      <c r="D1243" s="5"/>
      <c r="F1243" s="6"/>
      <c r="G1243" s="7"/>
      <c r="J1243" s="6"/>
      <c r="M1243" s="6"/>
      <c r="N1243" s="6"/>
      <c r="O1243" s="6"/>
      <c r="Q1243" s="27"/>
      <c r="R1243" s="7"/>
      <c r="T1243" s="9">
        <f t="shared" si="44"/>
        <v>0</v>
      </c>
      <c r="U1243" s="6"/>
      <c r="V1243" s="76"/>
      <c r="W1243" s="76"/>
    </row>
    <row r="1244" spans="2:23" s="4" customFormat="1" ht="17.100000000000001" customHeight="1">
      <c r="B1244" s="5"/>
      <c r="C1244" s="5"/>
      <c r="D1244" s="5"/>
      <c r="F1244" s="6"/>
      <c r="G1244" s="7"/>
      <c r="J1244" s="6"/>
      <c r="M1244" s="6"/>
      <c r="N1244" s="6"/>
      <c r="O1244" s="6"/>
      <c r="Q1244" s="27"/>
      <c r="R1244" s="7"/>
      <c r="T1244" s="9">
        <f t="shared" si="44"/>
        <v>0</v>
      </c>
      <c r="U1244" s="6"/>
      <c r="V1244" s="76"/>
      <c r="W1244" s="76"/>
    </row>
    <row r="1245" spans="2:23" s="4" customFormat="1" ht="17.100000000000001" customHeight="1">
      <c r="B1245" s="5"/>
      <c r="C1245" s="5"/>
      <c r="D1245" s="5"/>
      <c r="F1245" s="6"/>
      <c r="G1245" s="7"/>
      <c r="J1245" s="6"/>
      <c r="M1245" s="6"/>
      <c r="N1245" s="6"/>
      <c r="O1245" s="6"/>
      <c r="Q1245" s="27"/>
      <c r="R1245" s="7"/>
      <c r="T1245" s="9">
        <f t="shared" si="44"/>
        <v>0</v>
      </c>
      <c r="U1245" s="6"/>
      <c r="V1245" s="76"/>
      <c r="W1245" s="76"/>
    </row>
    <row r="1246" spans="2:23" s="4" customFormat="1" ht="17.100000000000001" customHeight="1">
      <c r="B1246" s="5"/>
      <c r="C1246" s="5"/>
      <c r="D1246" s="5"/>
      <c r="F1246" s="6"/>
      <c r="G1246" s="7"/>
      <c r="J1246" s="6"/>
      <c r="M1246" s="6"/>
      <c r="N1246" s="6"/>
      <c r="O1246" s="6"/>
      <c r="Q1246" s="27"/>
      <c r="R1246" s="7"/>
      <c r="T1246" s="9">
        <f t="shared" si="44"/>
        <v>0</v>
      </c>
      <c r="U1246" s="6"/>
      <c r="V1246" s="76"/>
      <c r="W1246" s="76"/>
    </row>
    <row r="1247" spans="2:23" s="4" customFormat="1" ht="17.100000000000001" customHeight="1">
      <c r="B1247" s="5"/>
      <c r="C1247" s="5"/>
      <c r="D1247" s="5"/>
      <c r="F1247" s="6"/>
      <c r="G1247" s="7"/>
      <c r="J1247" s="6"/>
      <c r="M1247" s="6"/>
      <c r="N1247" s="6"/>
      <c r="O1247" s="6"/>
      <c r="Q1247" s="27"/>
      <c r="R1247" s="7"/>
      <c r="T1247" s="9">
        <f t="shared" si="44"/>
        <v>0</v>
      </c>
      <c r="U1247" s="6"/>
      <c r="V1247" s="76"/>
      <c r="W1247" s="76"/>
    </row>
    <row r="1248" spans="2:23" s="4" customFormat="1" ht="17.100000000000001" customHeight="1">
      <c r="B1248" s="5"/>
      <c r="C1248" s="5"/>
      <c r="D1248" s="5"/>
      <c r="F1248" s="6"/>
      <c r="G1248" s="7"/>
      <c r="J1248" s="6"/>
      <c r="M1248" s="6"/>
      <c r="N1248" s="6"/>
      <c r="O1248" s="6"/>
      <c r="Q1248" s="27"/>
      <c r="R1248" s="7"/>
      <c r="T1248" s="9">
        <f t="shared" si="44"/>
        <v>0</v>
      </c>
      <c r="U1248" s="6"/>
      <c r="V1248" s="76"/>
      <c r="W1248" s="76"/>
    </row>
    <row r="1249" spans="2:23" s="4" customFormat="1" ht="17.100000000000001" customHeight="1">
      <c r="B1249" s="5"/>
      <c r="C1249" s="5"/>
      <c r="D1249" s="5"/>
      <c r="F1249" s="6"/>
      <c r="G1249" s="7"/>
      <c r="J1249" s="6"/>
      <c r="M1249" s="6"/>
      <c r="N1249" s="6"/>
      <c r="O1249" s="6"/>
      <c r="Q1249" s="27"/>
      <c r="R1249" s="7"/>
      <c r="T1249" s="9">
        <f t="shared" si="44"/>
        <v>0</v>
      </c>
      <c r="U1249" s="6"/>
      <c r="V1249" s="76"/>
      <c r="W1249" s="76"/>
    </row>
    <row r="1250" spans="2:23" s="4" customFormat="1" ht="17.100000000000001" customHeight="1">
      <c r="B1250" s="5"/>
      <c r="C1250" s="5"/>
      <c r="D1250" s="5"/>
      <c r="F1250" s="6"/>
      <c r="G1250" s="7"/>
      <c r="J1250" s="6"/>
      <c r="M1250" s="6"/>
      <c r="N1250" s="6"/>
      <c r="O1250" s="6"/>
      <c r="Q1250" s="27"/>
      <c r="R1250" s="7"/>
      <c r="T1250" s="9">
        <f t="shared" si="44"/>
        <v>0</v>
      </c>
      <c r="U1250" s="6"/>
      <c r="V1250" s="76"/>
      <c r="W1250" s="76"/>
    </row>
    <row r="1251" spans="2:23" s="4" customFormat="1" ht="17.100000000000001" customHeight="1">
      <c r="B1251" s="5"/>
      <c r="C1251" s="5"/>
      <c r="D1251" s="5"/>
      <c r="F1251" s="6"/>
      <c r="G1251" s="7"/>
      <c r="J1251" s="6"/>
      <c r="M1251" s="6"/>
      <c r="N1251" s="6"/>
      <c r="O1251" s="6"/>
      <c r="Q1251" s="27"/>
      <c r="R1251" s="7"/>
      <c r="T1251" s="9">
        <f t="shared" si="44"/>
        <v>0</v>
      </c>
      <c r="U1251" s="6"/>
      <c r="V1251" s="76"/>
      <c r="W1251" s="76"/>
    </row>
    <row r="1252" spans="2:23" s="4" customFormat="1" ht="17.100000000000001" customHeight="1">
      <c r="B1252" s="5"/>
      <c r="C1252" s="5"/>
      <c r="D1252" s="5"/>
      <c r="F1252" s="6"/>
      <c r="G1252" s="7"/>
      <c r="J1252" s="6"/>
      <c r="M1252" s="6"/>
      <c r="N1252" s="6"/>
      <c r="O1252" s="6"/>
      <c r="Q1252" s="27"/>
      <c r="R1252" s="7"/>
      <c r="T1252" s="9">
        <f t="shared" si="44"/>
        <v>0</v>
      </c>
      <c r="U1252" s="6"/>
      <c r="V1252" s="76"/>
      <c r="W1252" s="76"/>
    </row>
    <row r="1253" spans="2:23" s="4" customFormat="1" ht="17.100000000000001" customHeight="1">
      <c r="B1253" s="5"/>
      <c r="C1253" s="5"/>
      <c r="D1253" s="5"/>
      <c r="F1253" s="6"/>
      <c r="G1253" s="7"/>
      <c r="J1253" s="6"/>
      <c r="M1253" s="6"/>
      <c r="N1253" s="6"/>
      <c r="O1253" s="6"/>
      <c r="Q1253" s="27"/>
      <c r="R1253" s="7"/>
      <c r="T1253" s="9">
        <f t="shared" si="44"/>
        <v>0</v>
      </c>
      <c r="U1253" s="6"/>
      <c r="V1253" s="76"/>
      <c r="W1253" s="76"/>
    </row>
    <row r="1254" spans="2:23" s="4" customFormat="1" ht="17.100000000000001" customHeight="1">
      <c r="B1254" s="5"/>
      <c r="C1254" s="5"/>
      <c r="D1254" s="5"/>
      <c r="F1254" s="6"/>
      <c r="G1254" s="7"/>
      <c r="J1254" s="6"/>
      <c r="M1254" s="6"/>
      <c r="N1254" s="6"/>
      <c r="O1254" s="6"/>
      <c r="Q1254" s="27"/>
      <c r="R1254" s="7"/>
      <c r="T1254" s="9">
        <f t="shared" si="44"/>
        <v>0</v>
      </c>
      <c r="U1254" s="6"/>
      <c r="V1254" s="76"/>
      <c r="W1254" s="76"/>
    </row>
    <row r="1255" spans="2:23" s="4" customFormat="1" ht="17.100000000000001" customHeight="1">
      <c r="B1255" s="5"/>
      <c r="C1255" s="5"/>
      <c r="D1255" s="5"/>
      <c r="F1255" s="6"/>
      <c r="G1255" s="7"/>
      <c r="J1255" s="6"/>
      <c r="M1255" s="6"/>
      <c r="N1255" s="6"/>
      <c r="O1255" s="6"/>
      <c r="Q1255" s="27"/>
      <c r="R1255" s="7"/>
      <c r="T1255" s="9">
        <f t="shared" si="44"/>
        <v>0</v>
      </c>
      <c r="U1255" s="6"/>
      <c r="V1255" s="76"/>
      <c r="W1255" s="76"/>
    </row>
    <row r="1256" spans="2:23" s="4" customFormat="1" ht="17.100000000000001" customHeight="1">
      <c r="B1256" s="5"/>
      <c r="C1256" s="5"/>
      <c r="D1256" s="5"/>
      <c r="F1256" s="6"/>
      <c r="G1256" s="7"/>
      <c r="J1256" s="6"/>
      <c r="M1256" s="6"/>
      <c r="N1256" s="6"/>
      <c r="O1256" s="6"/>
      <c r="Q1256" s="27"/>
      <c r="R1256" s="7"/>
      <c r="T1256" s="9">
        <f t="shared" si="44"/>
        <v>0</v>
      </c>
      <c r="U1256" s="6"/>
      <c r="V1256" s="76"/>
      <c r="W1256" s="76"/>
    </row>
    <row r="1257" spans="2:23" s="4" customFormat="1" ht="17.100000000000001" customHeight="1">
      <c r="B1257" s="5"/>
      <c r="C1257" s="5"/>
      <c r="D1257" s="5"/>
      <c r="F1257" s="6"/>
      <c r="G1257" s="7"/>
      <c r="J1257" s="6"/>
      <c r="M1257" s="6"/>
      <c r="N1257" s="6"/>
      <c r="O1257" s="6"/>
      <c r="Q1257" s="27"/>
      <c r="R1257" s="7"/>
      <c r="T1257" s="9">
        <f t="shared" si="44"/>
        <v>0</v>
      </c>
      <c r="U1257" s="6"/>
      <c r="V1257" s="76"/>
      <c r="W1257" s="76"/>
    </row>
    <row r="1258" spans="2:23" s="4" customFormat="1" ht="17.100000000000001" customHeight="1">
      <c r="B1258" s="5"/>
      <c r="C1258" s="5"/>
      <c r="D1258" s="5"/>
      <c r="F1258" s="6"/>
      <c r="G1258" s="7"/>
      <c r="J1258" s="6"/>
      <c r="M1258" s="6"/>
      <c r="N1258" s="6"/>
      <c r="O1258" s="6"/>
      <c r="Q1258" s="27"/>
      <c r="R1258" s="7"/>
      <c r="T1258" s="9">
        <f t="shared" si="44"/>
        <v>0</v>
      </c>
      <c r="U1258" s="6"/>
      <c r="V1258" s="76"/>
      <c r="W1258" s="76"/>
    </row>
    <row r="1259" spans="2:23" s="4" customFormat="1" ht="17.100000000000001" customHeight="1">
      <c r="B1259" s="5"/>
      <c r="C1259" s="5"/>
      <c r="D1259" s="5"/>
      <c r="F1259" s="6"/>
      <c r="G1259" s="7"/>
      <c r="J1259" s="6"/>
      <c r="M1259" s="6"/>
      <c r="N1259" s="6"/>
      <c r="O1259" s="6"/>
      <c r="Q1259" s="27"/>
      <c r="R1259" s="7"/>
      <c r="T1259" s="9">
        <f t="shared" si="44"/>
        <v>0</v>
      </c>
      <c r="U1259" s="6"/>
      <c r="V1259" s="76"/>
      <c r="W1259" s="76"/>
    </row>
    <row r="1260" spans="2:23" s="4" customFormat="1" ht="17.100000000000001" customHeight="1">
      <c r="B1260" s="5"/>
      <c r="C1260" s="5"/>
      <c r="D1260" s="5"/>
      <c r="F1260" s="6"/>
      <c r="G1260" s="7"/>
      <c r="J1260" s="6"/>
      <c r="M1260" s="6"/>
      <c r="N1260" s="6"/>
      <c r="O1260" s="6"/>
      <c r="Q1260" s="27"/>
      <c r="R1260" s="7"/>
      <c r="T1260" s="9">
        <f t="shared" si="44"/>
        <v>0</v>
      </c>
      <c r="U1260" s="6"/>
      <c r="V1260" s="76"/>
      <c r="W1260" s="76"/>
    </row>
    <row r="1261" spans="2:23" s="4" customFormat="1" ht="17.100000000000001" customHeight="1">
      <c r="B1261" s="5"/>
      <c r="C1261" s="5"/>
      <c r="D1261" s="5"/>
      <c r="F1261" s="6"/>
      <c r="G1261" s="7"/>
      <c r="J1261" s="6"/>
      <c r="M1261" s="6"/>
      <c r="N1261" s="6"/>
      <c r="O1261" s="6"/>
      <c r="Q1261" s="27"/>
      <c r="R1261" s="7"/>
      <c r="T1261" s="9">
        <f t="shared" si="44"/>
        <v>0</v>
      </c>
      <c r="U1261" s="6"/>
      <c r="V1261" s="76"/>
      <c r="W1261" s="76"/>
    </row>
    <row r="1262" spans="2:23" s="4" customFormat="1" ht="17.100000000000001" customHeight="1">
      <c r="B1262" s="5"/>
      <c r="C1262" s="5"/>
      <c r="D1262" s="5"/>
      <c r="F1262" s="6"/>
      <c r="G1262" s="7"/>
      <c r="J1262" s="6"/>
      <c r="M1262" s="6"/>
      <c r="N1262" s="6"/>
      <c r="O1262" s="6"/>
      <c r="Q1262" s="27"/>
      <c r="R1262" s="7"/>
      <c r="T1262" s="9">
        <f t="shared" si="44"/>
        <v>0</v>
      </c>
      <c r="U1262" s="6"/>
      <c r="V1262" s="76"/>
      <c r="W1262" s="76"/>
    </row>
    <row r="1263" spans="2:23" s="4" customFormat="1" ht="17.100000000000001" customHeight="1">
      <c r="B1263" s="5"/>
      <c r="C1263" s="5"/>
      <c r="D1263" s="5"/>
      <c r="F1263" s="6"/>
      <c r="G1263" s="7"/>
      <c r="J1263" s="6"/>
      <c r="M1263" s="6"/>
      <c r="N1263" s="6"/>
      <c r="O1263" s="6"/>
      <c r="Q1263" s="27"/>
      <c r="R1263" s="7"/>
      <c r="T1263" s="9">
        <f t="shared" si="44"/>
        <v>0</v>
      </c>
      <c r="U1263" s="6"/>
      <c r="V1263" s="76"/>
      <c r="W1263" s="76"/>
    </row>
    <row r="1264" spans="2:23" s="4" customFormat="1" ht="17.100000000000001" customHeight="1">
      <c r="B1264" s="5"/>
      <c r="C1264" s="5"/>
      <c r="D1264" s="5"/>
      <c r="F1264" s="6"/>
      <c r="G1264" s="7"/>
      <c r="J1264" s="6"/>
      <c r="M1264" s="6"/>
      <c r="N1264" s="6"/>
      <c r="O1264" s="6"/>
      <c r="Q1264" s="27"/>
      <c r="R1264" s="7"/>
      <c r="T1264" s="9">
        <f t="shared" si="44"/>
        <v>0</v>
      </c>
      <c r="U1264" s="6"/>
      <c r="V1264" s="76"/>
      <c r="W1264" s="76"/>
    </row>
    <row r="1265" spans="2:23" s="4" customFormat="1" ht="17.100000000000001" customHeight="1">
      <c r="B1265" s="5"/>
      <c r="C1265" s="5"/>
      <c r="D1265" s="5"/>
      <c r="F1265" s="6"/>
      <c r="G1265" s="7"/>
      <c r="J1265" s="6"/>
      <c r="M1265" s="6"/>
      <c r="N1265" s="6"/>
      <c r="O1265" s="6"/>
      <c r="Q1265" s="27"/>
      <c r="R1265" s="7"/>
      <c r="T1265" s="9">
        <f t="shared" si="44"/>
        <v>0</v>
      </c>
      <c r="U1265" s="6"/>
      <c r="V1265" s="76"/>
      <c r="W1265" s="76"/>
    </row>
    <row r="1266" spans="2:23" s="4" customFormat="1" ht="17.100000000000001" customHeight="1">
      <c r="B1266" s="5"/>
      <c r="C1266" s="5"/>
      <c r="D1266" s="5"/>
      <c r="F1266" s="6"/>
      <c r="G1266" s="7"/>
      <c r="J1266" s="6"/>
      <c r="M1266" s="6"/>
      <c r="N1266" s="6"/>
      <c r="O1266" s="6"/>
      <c r="Q1266" s="27"/>
      <c r="R1266" s="7"/>
      <c r="T1266" s="9">
        <f t="shared" si="44"/>
        <v>0</v>
      </c>
      <c r="U1266" s="6"/>
      <c r="V1266" s="76"/>
      <c r="W1266" s="76"/>
    </row>
    <row r="1267" spans="2:23" s="4" customFormat="1" ht="17.100000000000001" customHeight="1">
      <c r="B1267" s="5"/>
      <c r="C1267" s="5"/>
      <c r="D1267" s="5"/>
      <c r="F1267" s="6"/>
      <c r="G1267" s="7"/>
      <c r="J1267" s="6"/>
      <c r="M1267" s="6"/>
      <c r="N1267" s="6"/>
      <c r="O1267" s="6"/>
      <c r="Q1267" s="27"/>
      <c r="R1267" s="7"/>
      <c r="T1267" s="9">
        <f t="shared" si="44"/>
        <v>0</v>
      </c>
      <c r="U1267" s="6"/>
      <c r="V1267" s="76"/>
      <c r="W1267" s="76"/>
    </row>
    <row r="1268" spans="2:23" s="4" customFormat="1" ht="17.100000000000001" customHeight="1">
      <c r="B1268" s="5"/>
      <c r="C1268" s="5"/>
      <c r="D1268" s="5"/>
      <c r="F1268" s="6"/>
      <c r="G1268" s="7"/>
      <c r="J1268" s="6"/>
      <c r="M1268" s="6"/>
      <c r="N1268" s="6"/>
      <c r="O1268" s="6"/>
      <c r="Q1268" s="27"/>
      <c r="R1268" s="7"/>
      <c r="T1268" s="9">
        <f t="shared" si="44"/>
        <v>0</v>
      </c>
      <c r="U1268" s="6"/>
      <c r="V1268" s="76"/>
      <c r="W1268" s="76"/>
    </row>
    <row r="1269" spans="2:23" s="4" customFormat="1" ht="17.100000000000001" customHeight="1">
      <c r="B1269" s="5"/>
      <c r="C1269" s="5"/>
      <c r="D1269" s="5"/>
      <c r="F1269" s="6"/>
      <c r="G1269" s="7"/>
      <c r="J1269" s="6"/>
      <c r="M1269" s="6"/>
      <c r="N1269" s="6"/>
      <c r="O1269" s="6"/>
      <c r="Q1269" s="27"/>
      <c r="R1269" s="7"/>
      <c r="T1269" s="9">
        <f t="shared" si="44"/>
        <v>0</v>
      </c>
      <c r="U1269" s="6"/>
      <c r="V1269" s="76"/>
      <c r="W1269" s="76"/>
    </row>
    <row r="1270" spans="2:23" s="4" customFormat="1" ht="17.100000000000001" customHeight="1">
      <c r="B1270" s="5"/>
      <c r="C1270" s="5"/>
      <c r="D1270" s="5"/>
      <c r="F1270" s="6"/>
      <c r="G1270" s="7"/>
      <c r="J1270" s="6"/>
      <c r="M1270" s="6"/>
      <c r="N1270" s="6"/>
      <c r="O1270" s="6"/>
      <c r="Q1270" s="27"/>
      <c r="R1270" s="7"/>
      <c r="T1270" s="9">
        <f t="shared" si="44"/>
        <v>0</v>
      </c>
      <c r="U1270" s="6"/>
      <c r="V1270" s="76"/>
      <c r="W1270" s="76"/>
    </row>
    <row r="1271" spans="2:23" s="4" customFormat="1" ht="17.100000000000001" customHeight="1">
      <c r="B1271" s="5"/>
      <c r="C1271" s="5"/>
      <c r="D1271" s="5"/>
      <c r="F1271" s="6"/>
      <c r="G1271" s="7"/>
      <c r="J1271" s="6"/>
      <c r="M1271" s="6"/>
      <c r="N1271" s="6"/>
      <c r="O1271" s="6"/>
      <c r="Q1271" s="27"/>
      <c r="R1271" s="7"/>
      <c r="T1271" s="9">
        <f t="shared" si="44"/>
        <v>0</v>
      </c>
      <c r="U1271" s="6"/>
      <c r="V1271" s="76"/>
      <c r="W1271" s="76"/>
    </row>
    <row r="1272" spans="2:23" s="4" customFormat="1" ht="17.100000000000001" customHeight="1">
      <c r="B1272" s="5"/>
      <c r="C1272" s="5"/>
      <c r="D1272" s="5"/>
      <c r="F1272" s="6"/>
      <c r="G1272" s="7"/>
      <c r="J1272" s="6"/>
      <c r="M1272" s="6"/>
      <c r="N1272" s="6"/>
      <c r="O1272" s="6"/>
      <c r="Q1272" s="27"/>
      <c r="R1272" s="7"/>
      <c r="T1272" s="9">
        <f t="shared" ref="T1272:T1335" si="45">S1272*N1272</f>
        <v>0</v>
      </c>
      <c r="U1272" s="6"/>
      <c r="V1272" s="76"/>
      <c r="W1272" s="76"/>
    </row>
    <row r="1273" spans="2:23" s="4" customFormat="1" ht="17.100000000000001" customHeight="1">
      <c r="B1273" s="5"/>
      <c r="C1273" s="5"/>
      <c r="D1273" s="5"/>
      <c r="F1273" s="6"/>
      <c r="G1273" s="7"/>
      <c r="J1273" s="6"/>
      <c r="M1273" s="6"/>
      <c r="N1273" s="6"/>
      <c r="O1273" s="6"/>
      <c r="Q1273" s="27"/>
      <c r="R1273" s="7"/>
      <c r="T1273" s="9">
        <f t="shared" si="45"/>
        <v>0</v>
      </c>
      <c r="U1273" s="6"/>
      <c r="V1273" s="76"/>
      <c r="W1273" s="76"/>
    </row>
    <row r="1274" spans="2:23" s="4" customFormat="1" ht="17.100000000000001" customHeight="1">
      <c r="B1274" s="5"/>
      <c r="C1274" s="5"/>
      <c r="D1274" s="5"/>
      <c r="F1274" s="6"/>
      <c r="G1274" s="7"/>
      <c r="J1274" s="6"/>
      <c r="M1274" s="6"/>
      <c r="N1274" s="6"/>
      <c r="O1274" s="6"/>
      <c r="Q1274" s="27"/>
      <c r="R1274" s="7"/>
      <c r="T1274" s="9">
        <f t="shared" si="45"/>
        <v>0</v>
      </c>
      <c r="U1274" s="6"/>
      <c r="V1274" s="76"/>
      <c r="W1274" s="76"/>
    </row>
    <row r="1275" spans="2:23" s="4" customFormat="1" ht="17.100000000000001" customHeight="1">
      <c r="B1275" s="5"/>
      <c r="C1275" s="5"/>
      <c r="D1275" s="5"/>
      <c r="F1275" s="6"/>
      <c r="G1275" s="7"/>
      <c r="J1275" s="6"/>
      <c r="M1275" s="6"/>
      <c r="N1275" s="6"/>
      <c r="O1275" s="6"/>
      <c r="Q1275" s="27"/>
      <c r="R1275" s="7"/>
      <c r="T1275" s="9">
        <f t="shared" si="45"/>
        <v>0</v>
      </c>
      <c r="U1275" s="6"/>
      <c r="V1275" s="76"/>
      <c r="W1275" s="76"/>
    </row>
    <row r="1276" spans="2:23" s="4" customFormat="1" ht="17.100000000000001" customHeight="1">
      <c r="B1276" s="5"/>
      <c r="C1276" s="5"/>
      <c r="D1276" s="5"/>
      <c r="F1276" s="6"/>
      <c r="G1276" s="7"/>
      <c r="J1276" s="6"/>
      <c r="M1276" s="6"/>
      <c r="N1276" s="6"/>
      <c r="O1276" s="6"/>
      <c r="Q1276" s="27"/>
      <c r="R1276" s="7"/>
      <c r="T1276" s="9">
        <f t="shared" si="45"/>
        <v>0</v>
      </c>
      <c r="U1276" s="6"/>
      <c r="V1276" s="76"/>
      <c r="W1276" s="76"/>
    </row>
    <row r="1277" spans="2:23" s="4" customFormat="1" ht="17.100000000000001" customHeight="1">
      <c r="B1277" s="5"/>
      <c r="C1277" s="5"/>
      <c r="D1277" s="5"/>
      <c r="F1277" s="6"/>
      <c r="G1277" s="7"/>
      <c r="J1277" s="6"/>
      <c r="M1277" s="6"/>
      <c r="N1277" s="6"/>
      <c r="O1277" s="6"/>
      <c r="Q1277" s="27"/>
      <c r="R1277" s="7"/>
      <c r="T1277" s="9">
        <f t="shared" si="45"/>
        <v>0</v>
      </c>
      <c r="U1277" s="6"/>
      <c r="V1277" s="76"/>
      <c r="W1277" s="76"/>
    </row>
    <row r="1278" spans="2:23" s="4" customFormat="1" ht="17.100000000000001" customHeight="1">
      <c r="B1278" s="5"/>
      <c r="C1278" s="5"/>
      <c r="D1278" s="5"/>
      <c r="F1278" s="6"/>
      <c r="G1278" s="7"/>
      <c r="J1278" s="6"/>
      <c r="M1278" s="6"/>
      <c r="N1278" s="6"/>
      <c r="O1278" s="6"/>
      <c r="Q1278" s="27"/>
      <c r="R1278" s="7"/>
      <c r="T1278" s="9">
        <f t="shared" si="45"/>
        <v>0</v>
      </c>
      <c r="U1278" s="6"/>
      <c r="V1278" s="76"/>
      <c r="W1278" s="76"/>
    </row>
    <row r="1279" spans="2:23" s="4" customFormat="1" ht="17.100000000000001" customHeight="1">
      <c r="B1279" s="5"/>
      <c r="C1279" s="5"/>
      <c r="D1279" s="5"/>
      <c r="F1279" s="6"/>
      <c r="G1279" s="7"/>
      <c r="J1279" s="6"/>
      <c r="M1279" s="6"/>
      <c r="N1279" s="6"/>
      <c r="O1279" s="6"/>
      <c r="Q1279" s="27"/>
      <c r="R1279" s="7"/>
      <c r="T1279" s="9">
        <f t="shared" si="45"/>
        <v>0</v>
      </c>
      <c r="U1279" s="6"/>
      <c r="V1279" s="76"/>
      <c r="W1279" s="76"/>
    </row>
    <row r="1280" spans="2:23" s="4" customFormat="1" ht="17.100000000000001" customHeight="1">
      <c r="B1280" s="5"/>
      <c r="C1280" s="5"/>
      <c r="D1280" s="5"/>
      <c r="F1280" s="6"/>
      <c r="G1280" s="7"/>
      <c r="J1280" s="6"/>
      <c r="M1280" s="6"/>
      <c r="N1280" s="6"/>
      <c r="O1280" s="6"/>
      <c r="Q1280" s="27"/>
      <c r="R1280" s="7"/>
      <c r="T1280" s="9">
        <f t="shared" si="45"/>
        <v>0</v>
      </c>
      <c r="U1280" s="6"/>
      <c r="V1280" s="76"/>
      <c r="W1280" s="76"/>
    </row>
    <row r="1281" spans="2:23" s="4" customFormat="1" ht="17.100000000000001" customHeight="1">
      <c r="B1281" s="5"/>
      <c r="C1281" s="5"/>
      <c r="D1281" s="5"/>
      <c r="F1281" s="6"/>
      <c r="G1281" s="7"/>
      <c r="J1281" s="6"/>
      <c r="M1281" s="6"/>
      <c r="N1281" s="6"/>
      <c r="O1281" s="6"/>
      <c r="Q1281" s="27"/>
      <c r="R1281" s="7"/>
      <c r="T1281" s="9">
        <f t="shared" si="45"/>
        <v>0</v>
      </c>
      <c r="U1281" s="6"/>
      <c r="V1281" s="76"/>
      <c r="W1281" s="76"/>
    </row>
    <row r="1282" spans="2:23" s="4" customFormat="1" ht="17.100000000000001" customHeight="1">
      <c r="B1282" s="5"/>
      <c r="C1282" s="5"/>
      <c r="D1282" s="5"/>
      <c r="F1282" s="6"/>
      <c r="G1282" s="7"/>
      <c r="J1282" s="6"/>
      <c r="M1282" s="6"/>
      <c r="N1282" s="6"/>
      <c r="O1282" s="6"/>
      <c r="Q1282" s="27"/>
      <c r="R1282" s="7"/>
      <c r="T1282" s="9">
        <f t="shared" si="45"/>
        <v>0</v>
      </c>
      <c r="U1282" s="6"/>
      <c r="V1282" s="76"/>
      <c r="W1282" s="76"/>
    </row>
    <row r="1283" spans="2:23" s="4" customFormat="1" ht="17.100000000000001" customHeight="1">
      <c r="B1283" s="5"/>
      <c r="C1283" s="5"/>
      <c r="D1283" s="5"/>
      <c r="F1283" s="6"/>
      <c r="G1283" s="7"/>
      <c r="J1283" s="6"/>
      <c r="M1283" s="6"/>
      <c r="N1283" s="6"/>
      <c r="O1283" s="6"/>
      <c r="Q1283" s="27"/>
      <c r="R1283" s="7"/>
      <c r="T1283" s="9">
        <f t="shared" si="45"/>
        <v>0</v>
      </c>
      <c r="U1283" s="6"/>
      <c r="V1283" s="76"/>
      <c r="W1283" s="76"/>
    </row>
    <row r="1284" spans="2:23" s="4" customFormat="1" ht="17.100000000000001" customHeight="1">
      <c r="B1284" s="5"/>
      <c r="C1284" s="5"/>
      <c r="D1284" s="5"/>
      <c r="F1284" s="6"/>
      <c r="G1284" s="7"/>
      <c r="J1284" s="6"/>
      <c r="M1284" s="6"/>
      <c r="N1284" s="6"/>
      <c r="O1284" s="6"/>
      <c r="Q1284" s="27"/>
      <c r="R1284" s="7"/>
      <c r="T1284" s="9">
        <f t="shared" si="45"/>
        <v>0</v>
      </c>
      <c r="U1284" s="6"/>
      <c r="V1284" s="76"/>
      <c r="W1284" s="76"/>
    </row>
    <row r="1285" spans="2:23" s="4" customFormat="1" ht="17.100000000000001" customHeight="1">
      <c r="B1285" s="5"/>
      <c r="C1285" s="5"/>
      <c r="D1285" s="5"/>
      <c r="F1285" s="6"/>
      <c r="G1285" s="7"/>
      <c r="J1285" s="6"/>
      <c r="M1285" s="6"/>
      <c r="N1285" s="6"/>
      <c r="O1285" s="6"/>
      <c r="Q1285" s="27"/>
      <c r="R1285" s="7"/>
      <c r="T1285" s="9">
        <f t="shared" si="45"/>
        <v>0</v>
      </c>
      <c r="U1285" s="6"/>
      <c r="V1285" s="76"/>
      <c r="W1285" s="76"/>
    </row>
    <row r="1286" spans="2:23" s="4" customFormat="1" ht="17.100000000000001" customHeight="1">
      <c r="B1286" s="5"/>
      <c r="C1286" s="5"/>
      <c r="D1286" s="5"/>
      <c r="F1286" s="6"/>
      <c r="G1286" s="7"/>
      <c r="J1286" s="6"/>
      <c r="M1286" s="6"/>
      <c r="N1286" s="6"/>
      <c r="O1286" s="6"/>
      <c r="Q1286" s="27"/>
      <c r="R1286" s="7"/>
      <c r="T1286" s="9">
        <f t="shared" si="45"/>
        <v>0</v>
      </c>
      <c r="U1286" s="6"/>
      <c r="V1286" s="76"/>
      <c r="W1286" s="76"/>
    </row>
    <row r="1287" spans="2:23" s="4" customFormat="1" ht="17.100000000000001" customHeight="1">
      <c r="B1287" s="5"/>
      <c r="C1287" s="5"/>
      <c r="D1287" s="5"/>
      <c r="F1287" s="6"/>
      <c r="G1287" s="7"/>
      <c r="J1287" s="6"/>
      <c r="M1287" s="6"/>
      <c r="N1287" s="6"/>
      <c r="O1287" s="6"/>
      <c r="Q1287" s="27"/>
      <c r="R1287" s="7"/>
      <c r="T1287" s="9">
        <f t="shared" si="45"/>
        <v>0</v>
      </c>
      <c r="U1287" s="6"/>
      <c r="V1287" s="76"/>
      <c r="W1287" s="76"/>
    </row>
    <row r="1288" spans="2:23" s="4" customFormat="1" ht="17.100000000000001" customHeight="1">
      <c r="B1288" s="5"/>
      <c r="C1288" s="5"/>
      <c r="D1288" s="5"/>
      <c r="F1288" s="6"/>
      <c r="G1288" s="7"/>
      <c r="J1288" s="6"/>
      <c r="M1288" s="6"/>
      <c r="N1288" s="6"/>
      <c r="O1288" s="6"/>
      <c r="Q1288" s="27"/>
      <c r="R1288" s="7"/>
      <c r="T1288" s="9">
        <f t="shared" si="45"/>
        <v>0</v>
      </c>
      <c r="U1288" s="6"/>
      <c r="V1288" s="76"/>
      <c r="W1288" s="76"/>
    </row>
    <row r="1289" spans="2:23" s="4" customFormat="1" ht="17.100000000000001" customHeight="1">
      <c r="B1289" s="5"/>
      <c r="C1289" s="5"/>
      <c r="D1289" s="5"/>
      <c r="F1289" s="6"/>
      <c r="G1289" s="7"/>
      <c r="J1289" s="6"/>
      <c r="M1289" s="6"/>
      <c r="N1289" s="6"/>
      <c r="O1289" s="6"/>
      <c r="Q1289" s="27"/>
      <c r="R1289" s="7"/>
      <c r="T1289" s="9">
        <f t="shared" si="45"/>
        <v>0</v>
      </c>
      <c r="U1289" s="6"/>
      <c r="V1289" s="76"/>
      <c r="W1289" s="76"/>
    </row>
    <row r="1290" spans="2:23" s="4" customFormat="1" ht="17.100000000000001" customHeight="1">
      <c r="B1290" s="5"/>
      <c r="C1290" s="5"/>
      <c r="D1290" s="5"/>
      <c r="F1290" s="6"/>
      <c r="G1290" s="7"/>
      <c r="J1290" s="6"/>
      <c r="M1290" s="6"/>
      <c r="N1290" s="6"/>
      <c r="O1290" s="6"/>
      <c r="Q1290" s="27"/>
      <c r="R1290" s="7"/>
      <c r="T1290" s="9">
        <f t="shared" si="45"/>
        <v>0</v>
      </c>
      <c r="U1290" s="6"/>
      <c r="V1290" s="76"/>
      <c r="W1290" s="76"/>
    </row>
    <row r="1291" spans="2:23" s="4" customFormat="1" ht="17.100000000000001" customHeight="1">
      <c r="B1291" s="5"/>
      <c r="C1291" s="5"/>
      <c r="D1291" s="5"/>
      <c r="F1291" s="6"/>
      <c r="G1291" s="7"/>
      <c r="J1291" s="6"/>
      <c r="M1291" s="6"/>
      <c r="N1291" s="6"/>
      <c r="O1291" s="6"/>
      <c r="Q1291" s="27"/>
      <c r="R1291" s="7"/>
      <c r="T1291" s="9">
        <f t="shared" si="45"/>
        <v>0</v>
      </c>
      <c r="U1291" s="6"/>
      <c r="V1291" s="76"/>
      <c r="W1291" s="76"/>
    </row>
    <row r="1292" spans="2:23" s="4" customFormat="1" ht="17.100000000000001" customHeight="1">
      <c r="B1292" s="5"/>
      <c r="C1292" s="5"/>
      <c r="D1292" s="5"/>
      <c r="F1292" s="6"/>
      <c r="G1292" s="7"/>
      <c r="J1292" s="6"/>
      <c r="M1292" s="6"/>
      <c r="N1292" s="6"/>
      <c r="O1292" s="6"/>
      <c r="Q1292" s="27"/>
      <c r="R1292" s="7"/>
      <c r="T1292" s="9">
        <f t="shared" si="45"/>
        <v>0</v>
      </c>
      <c r="U1292" s="6"/>
      <c r="V1292" s="76"/>
      <c r="W1292" s="76"/>
    </row>
    <row r="1293" spans="2:23" s="4" customFormat="1" ht="17.100000000000001" customHeight="1">
      <c r="B1293" s="5"/>
      <c r="C1293" s="5"/>
      <c r="D1293" s="5"/>
      <c r="F1293" s="6"/>
      <c r="G1293" s="7"/>
      <c r="J1293" s="6"/>
      <c r="M1293" s="6"/>
      <c r="N1293" s="6"/>
      <c r="O1293" s="6"/>
      <c r="Q1293" s="27"/>
      <c r="R1293" s="7"/>
      <c r="T1293" s="9">
        <f t="shared" si="45"/>
        <v>0</v>
      </c>
      <c r="U1293" s="6"/>
      <c r="V1293" s="76"/>
      <c r="W1293" s="76"/>
    </row>
    <row r="1294" spans="2:23" s="4" customFormat="1" ht="17.100000000000001" customHeight="1">
      <c r="B1294" s="5"/>
      <c r="C1294" s="5"/>
      <c r="D1294" s="5"/>
      <c r="F1294" s="6"/>
      <c r="G1294" s="7"/>
      <c r="J1294" s="6"/>
      <c r="M1294" s="6"/>
      <c r="N1294" s="6"/>
      <c r="O1294" s="6"/>
      <c r="Q1294" s="27"/>
      <c r="R1294" s="7"/>
      <c r="T1294" s="9">
        <f t="shared" si="45"/>
        <v>0</v>
      </c>
      <c r="U1294" s="6"/>
      <c r="V1294" s="76"/>
      <c r="W1294" s="76"/>
    </row>
    <row r="1295" spans="2:23" s="4" customFormat="1" ht="17.100000000000001" customHeight="1">
      <c r="B1295" s="5"/>
      <c r="C1295" s="5"/>
      <c r="D1295" s="5"/>
      <c r="F1295" s="6"/>
      <c r="G1295" s="7"/>
      <c r="J1295" s="6"/>
      <c r="M1295" s="6"/>
      <c r="N1295" s="6"/>
      <c r="O1295" s="6"/>
      <c r="Q1295" s="27"/>
      <c r="R1295" s="7"/>
      <c r="T1295" s="9">
        <f t="shared" si="45"/>
        <v>0</v>
      </c>
      <c r="U1295" s="6"/>
      <c r="V1295" s="76"/>
      <c r="W1295" s="76"/>
    </row>
    <row r="1296" spans="2:23" s="4" customFormat="1" ht="17.100000000000001" customHeight="1">
      <c r="B1296" s="5"/>
      <c r="C1296" s="5"/>
      <c r="D1296" s="5"/>
      <c r="F1296" s="6"/>
      <c r="G1296" s="7"/>
      <c r="J1296" s="6"/>
      <c r="M1296" s="6"/>
      <c r="N1296" s="6"/>
      <c r="O1296" s="6"/>
      <c r="Q1296" s="27"/>
      <c r="R1296" s="7"/>
      <c r="T1296" s="9">
        <f t="shared" si="45"/>
        <v>0</v>
      </c>
      <c r="U1296" s="6"/>
      <c r="V1296" s="76"/>
      <c r="W1296" s="76"/>
    </row>
    <row r="1297" spans="2:23" s="4" customFormat="1" ht="17.100000000000001" customHeight="1">
      <c r="B1297" s="5"/>
      <c r="C1297" s="5"/>
      <c r="D1297" s="5"/>
      <c r="F1297" s="6"/>
      <c r="G1297" s="7"/>
      <c r="J1297" s="6"/>
      <c r="M1297" s="6"/>
      <c r="N1297" s="6"/>
      <c r="O1297" s="6"/>
      <c r="Q1297" s="27"/>
      <c r="R1297" s="7"/>
      <c r="T1297" s="9">
        <f t="shared" si="45"/>
        <v>0</v>
      </c>
      <c r="U1297" s="6"/>
      <c r="V1297" s="76"/>
      <c r="W1297" s="76"/>
    </row>
    <row r="1298" spans="2:23" s="4" customFormat="1" ht="17.100000000000001" customHeight="1">
      <c r="B1298" s="5"/>
      <c r="C1298" s="5"/>
      <c r="D1298" s="5"/>
      <c r="F1298" s="6"/>
      <c r="G1298" s="7"/>
      <c r="J1298" s="6"/>
      <c r="M1298" s="6"/>
      <c r="N1298" s="6"/>
      <c r="O1298" s="6"/>
      <c r="Q1298" s="27"/>
      <c r="R1298" s="7"/>
      <c r="T1298" s="9">
        <f t="shared" si="45"/>
        <v>0</v>
      </c>
      <c r="U1298" s="6"/>
      <c r="V1298" s="76"/>
      <c r="W1298" s="76"/>
    </row>
    <row r="1299" spans="2:23" s="4" customFormat="1" ht="17.100000000000001" customHeight="1">
      <c r="B1299" s="5"/>
      <c r="C1299" s="5"/>
      <c r="D1299" s="5"/>
      <c r="F1299" s="6"/>
      <c r="G1299" s="7"/>
      <c r="J1299" s="6"/>
      <c r="M1299" s="6"/>
      <c r="N1299" s="6"/>
      <c r="O1299" s="6"/>
      <c r="Q1299" s="27"/>
      <c r="R1299" s="7"/>
      <c r="T1299" s="9">
        <f t="shared" si="45"/>
        <v>0</v>
      </c>
      <c r="U1299" s="6"/>
      <c r="V1299" s="76"/>
      <c r="W1299" s="76"/>
    </row>
    <row r="1300" spans="2:23" s="4" customFormat="1" ht="17.100000000000001" customHeight="1">
      <c r="B1300" s="5"/>
      <c r="C1300" s="5"/>
      <c r="D1300" s="5"/>
      <c r="F1300" s="6"/>
      <c r="G1300" s="7"/>
      <c r="J1300" s="6"/>
      <c r="M1300" s="6"/>
      <c r="N1300" s="6"/>
      <c r="O1300" s="6"/>
      <c r="Q1300" s="27"/>
      <c r="R1300" s="7"/>
      <c r="T1300" s="9">
        <f t="shared" si="45"/>
        <v>0</v>
      </c>
      <c r="U1300" s="6"/>
      <c r="V1300" s="76"/>
      <c r="W1300" s="76"/>
    </row>
    <row r="1301" spans="2:23" s="4" customFormat="1" ht="17.100000000000001" customHeight="1">
      <c r="B1301" s="5"/>
      <c r="C1301" s="5"/>
      <c r="D1301" s="5"/>
      <c r="F1301" s="6"/>
      <c r="G1301" s="7"/>
      <c r="J1301" s="6"/>
      <c r="M1301" s="6"/>
      <c r="N1301" s="6"/>
      <c r="O1301" s="6"/>
      <c r="Q1301" s="27"/>
      <c r="R1301" s="7"/>
      <c r="T1301" s="9">
        <f t="shared" si="45"/>
        <v>0</v>
      </c>
      <c r="U1301" s="6"/>
      <c r="V1301" s="76"/>
      <c r="W1301" s="76"/>
    </row>
    <row r="1302" spans="2:23" s="4" customFormat="1" ht="17.100000000000001" customHeight="1">
      <c r="B1302" s="5"/>
      <c r="C1302" s="5"/>
      <c r="D1302" s="5"/>
      <c r="F1302" s="6"/>
      <c r="G1302" s="7"/>
      <c r="J1302" s="6"/>
      <c r="M1302" s="6"/>
      <c r="N1302" s="6"/>
      <c r="O1302" s="6"/>
      <c r="Q1302" s="27"/>
      <c r="R1302" s="7"/>
      <c r="T1302" s="9">
        <f t="shared" si="45"/>
        <v>0</v>
      </c>
      <c r="U1302" s="6"/>
      <c r="V1302" s="76"/>
      <c r="W1302" s="76"/>
    </row>
    <row r="1303" spans="2:23" s="4" customFormat="1" ht="17.100000000000001" customHeight="1">
      <c r="B1303" s="5"/>
      <c r="C1303" s="5"/>
      <c r="D1303" s="5"/>
      <c r="F1303" s="6"/>
      <c r="G1303" s="7"/>
      <c r="J1303" s="6"/>
      <c r="M1303" s="6"/>
      <c r="N1303" s="6"/>
      <c r="O1303" s="6"/>
      <c r="Q1303" s="27"/>
      <c r="R1303" s="7"/>
      <c r="T1303" s="9">
        <f t="shared" si="45"/>
        <v>0</v>
      </c>
      <c r="U1303" s="6"/>
      <c r="V1303" s="76"/>
      <c r="W1303" s="76"/>
    </row>
    <row r="1304" spans="2:23" s="4" customFormat="1" ht="17.100000000000001" customHeight="1">
      <c r="B1304" s="5"/>
      <c r="C1304" s="5"/>
      <c r="D1304" s="5"/>
      <c r="F1304" s="6"/>
      <c r="G1304" s="7"/>
      <c r="J1304" s="6"/>
      <c r="M1304" s="6"/>
      <c r="N1304" s="6"/>
      <c r="O1304" s="6"/>
      <c r="Q1304" s="27"/>
      <c r="R1304" s="7"/>
      <c r="T1304" s="9">
        <f t="shared" si="45"/>
        <v>0</v>
      </c>
      <c r="U1304" s="6"/>
      <c r="V1304" s="76"/>
      <c r="W1304" s="76"/>
    </row>
    <row r="1305" spans="2:23" s="4" customFormat="1" ht="17.100000000000001" customHeight="1">
      <c r="B1305" s="5"/>
      <c r="C1305" s="5"/>
      <c r="D1305" s="5"/>
      <c r="F1305" s="6"/>
      <c r="G1305" s="7"/>
      <c r="J1305" s="6"/>
      <c r="M1305" s="6"/>
      <c r="N1305" s="6"/>
      <c r="O1305" s="6"/>
      <c r="Q1305" s="27"/>
      <c r="R1305" s="7"/>
      <c r="T1305" s="9">
        <f t="shared" si="45"/>
        <v>0</v>
      </c>
      <c r="U1305" s="6"/>
      <c r="V1305" s="76"/>
      <c r="W1305" s="76"/>
    </row>
    <row r="1306" spans="2:23" s="4" customFormat="1" ht="17.100000000000001" customHeight="1">
      <c r="B1306" s="5"/>
      <c r="C1306" s="5"/>
      <c r="D1306" s="5"/>
      <c r="F1306" s="6"/>
      <c r="G1306" s="7"/>
      <c r="J1306" s="6"/>
      <c r="M1306" s="6"/>
      <c r="N1306" s="6"/>
      <c r="O1306" s="6"/>
      <c r="Q1306" s="27"/>
      <c r="R1306" s="7"/>
      <c r="T1306" s="9">
        <f t="shared" si="45"/>
        <v>0</v>
      </c>
      <c r="U1306" s="6"/>
      <c r="V1306" s="76"/>
      <c r="W1306" s="76"/>
    </row>
    <row r="1307" spans="2:23" s="4" customFormat="1" ht="17.100000000000001" customHeight="1">
      <c r="B1307" s="5"/>
      <c r="C1307" s="5"/>
      <c r="D1307" s="5"/>
      <c r="F1307" s="6"/>
      <c r="G1307" s="7"/>
      <c r="J1307" s="6"/>
      <c r="M1307" s="6"/>
      <c r="N1307" s="6"/>
      <c r="O1307" s="6"/>
      <c r="Q1307" s="27"/>
      <c r="R1307" s="7"/>
      <c r="T1307" s="9">
        <f t="shared" si="45"/>
        <v>0</v>
      </c>
      <c r="U1307" s="6"/>
      <c r="V1307" s="76"/>
      <c r="W1307" s="76"/>
    </row>
    <row r="1308" spans="2:23" s="4" customFormat="1" ht="17.100000000000001" customHeight="1">
      <c r="B1308" s="5"/>
      <c r="C1308" s="5"/>
      <c r="D1308" s="5"/>
      <c r="F1308" s="6"/>
      <c r="G1308" s="7"/>
      <c r="J1308" s="6"/>
      <c r="M1308" s="6"/>
      <c r="N1308" s="6"/>
      <c r="O1308" s="6"/>
      <c r="Q1308" s="27"/>
      <c r="R1308" s="7"/>
      <c r="T1308" s="9">
        <f t="shared" si="45"/>
        <v>0</v>
      </c>
      <c r="U1308" s="6"/>
      <c r="V1308" s="76"/>
      <c r="W1308" s="76"/>
    </row>
    <row r="1309" spans="2:23" s="4" customFormat="1" ht="17.100000000000001" customHeight="1">
      <c r="B1309" s="5"/>
      <c r="C1309" s="5"/>
      <c r="D1309" s="5"/>
      <c r="F1309" s="6"/>
      <c r="G1309" s="7"/>
      <c r="J1309" s="6"/>
      <c r="M1309" s="6"/>
      <c r="N1309" s="6"/>
      <c r="O1309" s="6"/>
      <c r="Q1309" s="27"/>
      <c r="R1309" s="7"/>
      <c r="T1309" s="9">
        <f t="shared" si="45"/>
        <v>0</v>
      </c>
      <c r="U1309" s="6"/>
      <c r="V1309" s="76"/>
      <c r="W1309" s="76"/>
    </row>
    <row r="1310" spans="2:23" s="4" customFormat="1" ht="17.100000000000001" customHeight="1">
      <c r="B1310" s="5"/>
      <c r="C1310" s="5"/>
      <c r="D1310" s="5"/>
      <c r="F1310" s="6"/>
      <c r="G1310" s="7"/>
      <c r="J1310" s="6"/>
      <c r="M1310" s="6"/>
      <c r="N1310" s="6"/>
      <c r="O1310" s="6"/>
      <c r="Q1310" s="27"/>
      <c r="R1310" s="7"/>
      <c r="T1310" s="9">
        <f t="shared" si="45"/>
        <v>0</v>
      </c>
      <c r="U1310" s="6"/>
      <c r="V1310" s="76"/>
      <c r="W1310" s="76"/>
    </row>
    <row r="1311" spans="2:23" s="4" customFormat="1" ht="17.100000000000001" customHeight="1">
      <c r="B1311" s="5"/>
      <c r="C1311" s="5"/>
      <c r="D1311" s="5"/>
      <c r="F1311" s="6"/>
      <c r="G1311" s="7"/>
      <c r="J1311" s="6"/>
      <c r="M1311" s="6"/>
      <c r="N1311" s="6"/>
      <c r="O1311" s="6"/>
      <c r="Q1311" s="27"/>
      <c r="R1311" s="7"/>
      <c r="T1311" s="9">
        <f t="shared" si="45"/>
        <v>0</v>
      </c>
      <c r="U1311" s="6"/>
      <c r="V1311" s="76"/>
      <c r="W1311" s="76"/>
    </row>
    <row r="1312" spans="2:23" s="4" customFormat="1" ht="17.100000000000001" customHeight="1">
      <c r="B1312" s="5"/>
      <c r="C1312" s="5"/>
      <c r="D1312" s="5"/>
      <c r="F1312" s="6"/>
      <c r="G1312" s="7"/>
      <c r="J1312" s="6"/>
      <c r="M1312" s="6"/>
      <c r="N1312" s="6"/>
      <c r="O1312" s="6"/>
      <c r="Q1312" s="27"/>
      <c r="R1312" s="7"/>
      <c r="T1312" s="9">
        <f t="shared" si="45"/>
        <v>0</v>
      </c>
      <c r="U1312" s="6"/>
      <c r="V1312" s="76"/>
      <c r="W1312" s="76"/>
    </row>
    <row r="1313" spans="2:23" s="4" customFormat="1" ht="17.100000000000001" customHeight="1">
      <c r="B1313" s="5"/>
      <c r="C1313" s="5"/>
      <c r="D1313" s="5"/>
      <c r="F1313" s="6"/>
      <c r="G1313" s="7"/>
      <c r="J1313" s="6"/>
      <c r="M1313" s="6"/>
      <c r="N1313" s="6"/>
      <c r="O1313" s="6"/>
      <c r="Q1313" s="27"/>
      <c r="R1313" s="7"/>
      <c r="T1313" s="9">
        <f t="shared" si="45"/>
        <v>0</v>
      </c>
      <c r="U1313" s="6"/>
      <c r="V1313" s="76"/>
      <c r="W1313" s="76"/>
    </row>
    <row r="1314" spans="2:23" s="4" customFormat="1" ht="17.100000000000001" customHeight="1">
      <c r="B1314" s="5"/>
      <c r="C1314" s="5"/>
      <c r="D1314" s="5"/>
      <c r="F1314" s="6"/>
      <c r="G1314" s="7"/>
      <c r="J1314" s="6"/>
      <c r="M1314" s="6"/>
      <c r="N1314" s="6"/>
      <c r="O1314" s="6"/>
      <c r="Q1314" s="27"/>
      <c r="R1314" s="7"/>
      <c r="T1314" s="9">
        <f t="shared" si="45"/>
        <v>0</v>
      </c>
      <c r="U1314" s="6"/>
      <c r="V1314" s="76"/>
      <c r="W1314" s="76"/>
    </row>
    <row r="1315" spans="2:23" s="4" customFormat="1" ht="17.100000000000001" customHeight="1">
      <c r="B1315" s="5"/>
      <c r="C1315" s="5"/>
      <c r="D1315" s="5"/>
      <c r="F1315" s="6"/>
      <c r="G1315" s="7"/>
      <c r="J1315" s="6"/>
      <c r="M1315" s="6"/>
      <c r="N1315" s="6"/>
      <c r="O1315" s="6"/>
      <c r="Q1315" s="27"/>
      <c r="R1315" s="7"/>
      <c r="T1315" s="9">
        <f t="shared" si="45"/>
        <v>0</v>
      </c>
      <c r="U1315" s="6"/>
      <c r="V1315" s="76"/>
      <c r="W1315" s="76"/>
    </row>
    <row r="1316" spans="2:23" s="4" customFormat="1" ht="17.100000000000001" customHeight="1">
      <c r="B1316" s="5"/>
      <c r="C1316" s="5"/>
      <c r="D1316" s="5"/>
      <c r="F1316" s="6"/>
      <c r="G1316" s="7"/>
      <c r="J1316" s="6"/>
      <c r="M1316" s="6"/>
      <c r="N1316" s="6"/>
      <c r="O1316" s="6"/>
      <c r="Q1316" s="27"/>
      <c r="R1316" s="7"/>
      <c r="T1316" s="9">
        <f t="shared" si="45"/>
        <v>0</v>
      </c>
      <c r="U1316" s="6"/>
      <c r="V1316" s="76"/>
      <c r="W1316" s="76"/>
    </row>
    <row r="1317" spans="2:23" s="4" customFormat="1" ht="17.100000000000001" customHeight="1">
      <c r="B1317" s="5"/>
      <c r="C1317" s="5"/>
      <c r="D1317" s="5"/>
      <c r="F1317" s="6"/>
      <c r="G1317" s="7"/>
      <c r="J1317" s="6"/>
      <c r="M1317" s="6"/>
      <c r="N1317" s="6"/>
      <c r="O1317" s="6"/>
      <c r="Q1317" s="27"/>
      <c r="R1317" s="7"/>
      <c r="T1317" s="9">
        <f t="shared" si="45"/>
        <v>0</v>
      </c>
      <c r="U1317" s="6"/>
      <c r="V1317" s="76"/>
      <c r="W1317" s="76"/>
    </row>
    <row r="1318" spans="2:23" s="4" customFormat="1" ht="17.100000000000001" customHeight="1">
      <c r="B1318" s="5"/>
      <c r="C1318" s="5"/>
      <c r="D1318" s="5"/>
      <c r="F1318" s="6"/>
      <c r="G1318" s="7"/>
      <c r="J1318" s="6"/>
      <c r="M1318" s="6"/>
      <c r="N1318" s="6"/>
      <c r="O1318" s="6"/>
      <c r="Q1318" s="27"/>
      <c r="R1318" s="7"/>
      <c r="T1318" s="9">
        <f t="shared" si="45"/>
        <v>0</v>
      </c>
      <c r="U1318" s="6"/>
      <c r="V1318" s="76"/>
      <c r="W1318" s="76"/>
    </row>
    <row r="1319" spans="2:23" s="4" customFormat="1" ht="17.100000000000001" customHeight="1">
      <c r="B1319" s="5"/>
      <c r="C1319" s="5"/>
      <c r="D1319" s="5"/>
      <c r="F1319" s="6"/>
      <c r="G1319" s="7"/>
      <c r="J1319" s="6"/>
      <c r="M1319" s="6"/>
      <c r="N1319" s="6"/>
      <c r="O1319" s="6"/>
      <c r="Q1319" s="27"/>
      <c r="R1319" s="7"/>
      <c r="T1319" s="9">
        <f t="shared" si="45"/>
        <v>0</v>
      </c>
      <c r="U1319" s="6"/>
      <c r="V1319" s="76"/>
      <c r="W1319" s="76"/>
    </row>
    <row r="1320" spans="2:23" s="4" customFormat="1" ht="17.100000000000001" customHeight="1">
      <c r="B1320" s="5"/>
      <c r="C1320" s="5"/>
      <c r="D1320" s="5"/>
      <c r="F1320" s="6"/>
      <c r="G1320" s="7"/>
      <c r="J1320" s="6"/>
      <c r="M1320" s="6"/>
      <c r="N1320" s="6"/>
      <c r="O1320" s="6"/>
      <c r="Q1320" s="27"/>
      <c r="R1320" s="7"/>
      <c r="T1320" s="9">
        <f t="shared" si="45"/>
        <v>0</v>
      </c>
      <c r="U1320" s="6"/>
      <c r="V1320" s="76"/>
      <c r="W1320" s="76"/>
    </row>
    <row r="1321" spans="2:23" s="4" customFormat="1" ht="17.100000000000001" customHeight="1">
      <c r="B1321" s="5"/>
      <c r="C1321" s="5"/>
      <c r="D1321" s="5"/>
      <c r="F1321" s="6"/>
      <c r="G1321" s="7"/>
      <c r="J1321" s="6"/>
      <c r="M1321" s="6"/>
      <c r="N1321" s="6"/>
      <c r="O1321" s="6"/>
      <c r="Q1321" s="27"/>
      <c r="R1321" s="7"/>
      <c r="T1321" s="9">
        <f t="shared" si="45"/>
        <v>0</v>
      </c>
      <c r="U1321" s="6"/>
      <c r="V1321" s="76"/>
      <c r="W1321" s="76"/>
    </row>
    <row r="1322" spans="2:23" s="4" customFormat="1" ht="17.100000000000001" customHeight="1">
      <c r="B1322" s="5"/>
      <c r="C1322" s="5"/>
      <c r="D1322" s="5"/>
      <c r="F1322" s="6"/>
      <c r="G1322" s="7"/>
      <c r="J1322" s="6"/>
      <c r="M1322" s="6"/>
      <c r="N1322" s="6"/>
      <c r="O1322" s="6"/>
      <c r="Q1322" s="27"/>
      <c r="R1322" s="7"/>
      <c r="T1322" s="9">
        <f t="shared" si="45"/>
        <v>0</v>
      </c>
      <c r="U1322" s="6"/>
      <c r="V1322" s="76"/>
      <c r="W1322" s="76"/>
    </row>
    <row r="1323" spans="2:23" s="4" customFormat="1" ht="17.100000000000001" customHeight="1">
      <c r="B1323" s="5"/>
      <c r="C1323" s="5"/>
      <c r="D1323" s="5"/>
      <c r="F1323" s="6"/>
      <c r="G1323" s="7"/>
      <c r="J1323" s="6"/>
      <c r="M1323" s="6"/>
      <c r="N1323" s="6"/>
      <c r="O1323" s="6"/>
      <c r="Q1323" s="27"/>
      <c r="R1323" s="7"/>
      <c r="T1323" s="9">
        <f t="shared" si="45"/>
        <v>0</v>
      </c>
      <c r="U1323" s="6"/>
      <c r="V1323" s="76"/>
      <c r="W1323" s="76"/>
    </row>
    <row r="1324" spans="2:23" s="4" customFormat="1" ht="17.100000000000001" customHeight="1">
      <c r="B1324" s="5"/>
      <c r="C1324" s="5"/>
      <c r="D1324" s="5"/>
      <c r="F1324" s="6"/>
      <c r="G1324" s="7"/>
      <c r="J1324" s="6"/>
      <c r="M1324" s="6"/>
      <c r="N1324" s="6"/>
      <c r="O1324" s="6"/>
      <c r="Q1324" s="27"/>
      <c r="R1324" s="7"/>
      <c r="T1324" s="9">
        <f t="shared" si="45"/>
        <v>0</v>
      </c>
      <c r="U1324" s="6"/>
      <c r="V1324" s="76"/>
      <c r="W1324" s="76"/>
    </row>
    <row r="1325" spans="2:23" s="4" customFormat="1" ht="17.100000000000001" customHeight="1">
      <c r="B1325" s="5"/>
      <c r="C1325" s="5"/>
      <c r="D1325" s="5"/>
      <c r="F1325" s="6"/>
      <c r="G1325" s="7"/>
      <c r="J1325" s="6"/>
      <c r="M1325" s="6"/>
      <c r="N1325" s="6"/>
      <c r="O1325" s="6"/>
      <c r="Q1325" s="27"/>
      <c r="R1325" s="7"/>
      <c r="T1325" s="9">
        <f t="shared" si="45"/>
        <v>0</v>
      </c>
      <c r="U1325" s="6"/>
      <c r="V1325" s="76"/>
      <c r="W1325" s="76"/>
    </row>
    <row r="1326" spans="2:23" s="4" customFormat="1" ht="17.100000000000001" customHeight="1">
      <c r="B1326" s="5"/>
      <c r="C1326" s="5"/>
      <c r="D1326" s="5"/>
      <c r="F1326" s="6"/>
      <c r="G1326" s="7"/>
      <c r="J1326" s="6"/>
      <c r="M1326" s="6"/>
      <c r="N1326" s="6"/>
      <c r="O1326" s="6"/>
      <c r="Q1326" s="27"/>
      <c r="R1326" s="7"/>
      <c r="T1326" s="9">
        <f t="shared" si="45"/>
        <v>0</v>
      </c>
      <c r="U1326" s="6"/>
      <c r="V1326" s="76"/>
      <c r="W1326" s="76"/>
    </row>
    <row r="1327" spans="2:23" s="4" customFormat="1" ht="17.100000000000001" customHeight="1">
      <c r="B1327" s="5"/>
      <c r="C1327" s="5"/>
      <c r="D1327" s="5"/>
      <c r="F1327" s="6"/>
      <c r="G1327" s="7"/>
      <c r="J1327" s="6"/>
      <c r="M1327" s="6"/>
      <c r="N1327" s="6"/>
      <c r="O1327" s="6"/>
      <c r="Q1327" s="27"/>
      <c r="R1327" s="7"/>
      <c r="T1327" s="9">
        <f t="shared" si="45"/>
        <v>0</v>
      </c>
      <c r="U1327" s="6"/>
      <c r="V1327" s="76"/>
      <c r="W1327" s="76"/>
    </row>
    <row r="1328" spans="2:23" s="4" customFormat="1" ht="17.100000000000001" customHeight="1">
      <c r="B1328" s="5"/>
      <c r="C1328" s="5"/>
      <c r="D1328" s="5"/>
      <c r="F1328" s="6"/>
      <c r="G1328" s="7"/>
      <c r="J1328" s="6"/>
      <c r="M1328" s="6"/>
      <c r="N1328" s="6"/>
      <c r="O1328" s="6"/>
      <c r="Q1328" s="27"/>
      <c r="R1328" s="7"/>
      <c r="T1328" s="9">
        <f t="shared" si="45"/>
        <v>0</v>
      </c>
      <c r="U1328" s="6"/>
      <c r="V1328" s="76"/>
      <c r="W1328" s="76"/>
    </row>
    <row r="1329" spans="2:23" s="4" customFormat="1" ht="17.100000000000001" customHeight="1">
      <c r="B1329" s="5"/>
      <c r="C1329" s="5"/>
      <c r="D1329" s="5"/>
      <c r="F1329" s="6"/>
      <c r="G1329" s="7"/>
      <c r="J1329" s="6"/>
      <c r="M1329" s="6"/>
      <c r="N1329" s="6"/>
      <c r="O1329" s="6"/>
      <c r="Q1329" s="27"/>
      <c r="R1329" s="7"/>
      <c r="T1329" s="9">
        <f t="shared" si="45"/>
        <v>0</v>
      </c>
      <c r="U1329" s="6"/>
      <c r="V1329" s="76"/>
      <c r="W1329" s="76"/>
    </row>
    <row r="1330" spans="2:23" s="4" customFormat="1" ht="17.100000000000001" customHeight="1">
      <c r="B1330" s="5"/>
      <c r="C1330" s="5"/>
      <c r="D1330" s="5"/>
      <c r="F1330" s="6"/>
      <c r="G1330" s="7"/>
      <c r="J1330" s="6"/>
      <c r="M1330" s="6"/>
      <c r="N1330" s="6"/>
      <c r="O1330" s="6"/>
      <c r="Q1330" s="27"/>
      <c r="R1330" s="7"/>
      <c r="T1330" s="9">
        <f t="shared" si="45"/>
        <v>0</v>
      </c>
      <c r="U1330" s="6"/>
      <c r="V1330" s="76"/>
      <c r="W1330" s="76"/>
    </row>
    <row r="1331" spans="2:23" s="4" customFormat="1" ht="17.100000000000001" customHeight="1">
      <c r="B1331" s="5"/>
      <c r="C1331" s="5"/>
      <c r="D1331" s="5"/>
      <c r="F1331" s="6"/>
      <c r="G1331" s="7"/>
      <c r="J1331" s="6"/>
      <c r="M1331" s="6"/>
      <c r="N1331" s="6"/>
      <c r="O1331" s="6"/>
      <c r="Q1331" s="27"/>
      <c r="R1331" s="7"/>
      <c r="T1331" s="9">
        <f t="shared" si="45"/>
        <v>0</v>
      </c>
      <c r="U1331" s="6"/>
      <c r="V1331" s="76"/>
      <c r="W1331" s="76"/>
    </row>
    <row r="1332" spans="2:23" s="4" customFormat="1" ht="17.100000000000001" customHeight="1">
      <c r="B1332" s="5"/>
      <c r="C1332" s="5"/>
      <c r="D1332" s="5"/>
      <c r="F1332" s="6"/>
      <c r="G1332" s="7"/>
      <c r="J1332" s="6"/>
      <c r="M1332" s="6"/>
      <c r="N1332" s="6"/>
      <c r="O1332" s="6"/>
      <c r="Q1332" s="27"/>
      <c r="R1332" s="7"/>
      <c r="T1332" s="9">
        <f t="shared" si="45"/>
        <v>0</v>
      </c>
      <c r="U1332" s="6"/>
      <c r="V1332" s="76"/>
      <c r="W1332" s="76"/>
    </row>
    <row r="1333" spans="2:23" s="4" customFormat="1" ht="17.100000000000001" customHeight="1">
      <c r="B1333" s="5"/>
      <c r="C1333" s="5"/>
      <c r="D1333" s="5"/>
      <c r="F1333" s="6"/>
      <c r="G1333" s="7"/>
      <c r="J1333" s="6"/>
      <c r="M1333" s="6"/>
      <c r="N1333" s="6"/>
      <c r="O1333" s="6"/>
      <c r="Q1333" s="27"/>
      <c r="R1333" s="7"/>
      <c r="T1333" s="9">
        <f t="shared" si="45"/>
        <v>0</v>
      </c>
      <c r="U1333" s="6"/>
      <c r="V1333" s="76"/>
      <c r="W1333" s="76"/>
    </row>
    <row r="1334" spans="2:23" s="4" customFormat="1" ht="17.100000000000001" customHeight="1">
      <c r="B1334" s="5"/>
      <c r="C1334" s="5"/>
      <c r="D1334" s="5"/>
      <c r="F1334" s="6"/>
      <c r="G1334" s="7"/>
      <c r="J1334" s="6"/>
      <c r="M1334" s="6"/>
      <c r="N1334" s="6"/>
      <c r="O1334" s="6"/>
      <c r="Q1334" s="27"/>
      <c r="R1334" s="7"/>
      <c r="T1334" s="9">
        <f t="shared" si="45"/>
        <v>0</v>
      </c>
      <c r="U1334" s="6"/>
      <c r="V1334" s="76"/>
      <c r="W1334" s="76"/>
    </row>
    <row r="1335" spans="2:23" s="4" customFormat="1" ht="17.100000000000001" customHeight="1">
      <c r="B1335" s="5"/>
      <c r="C1335" s="5"/>
      <c r="D1335" s="5"/>
      <c r="F1335" s="6"/>
      <c r="G1335" s="7"/>
      <c r="J1335" s="6"/>
      <c r="M1335" s="6"/>
      <c r="N1335" s="6"/>
      <c r="O1335" s="6"/>
      <c r="Q1335" s="27"/>
      <c r="R1335" s="7"/>
      <c r="T1335" s="9">
        <f t="shared" si="45"/>
        <v>0</v>
      </c>
      <c r="U1335" s="6"/>
      <c r="V1335" s="76"/>
      <c r="W1335" s="76"/>
    </row>
    <row r="1336" spans="2:23" s="4" customFormat="1" ht="17.100000000000001" customHeight="1">
      <c r="B1336" s="5"/>
      <c r="C1336" s="5"/>
      <c r="D1336" s="5"/>
      <c r="F1336" s="6"/>
      <c r="G1336" s="7"/>
      <c r="J1336" s="6"/>
      <c r="M1336" s="6"/>
      <c r="N1336" s="6"/>
      <c r="O1336" s="6"/>
      <c r="Q1336" s="27"/>
      <c r="R1336" s="7"/>
      <c r="T1336" s="9">
        <f t="shared" ref="T1336:T1399" si="46">S1336*N1336</f>
        <v>0</v>
      </c>
      <c r="U1336" s="6"/>
      <c r="V1336" s="76"/>
      <c r="W1336" s="76"/>
    </row>
    <row r="1337" spans="2:23" s="4" customFormat="1" ht="17.100000000000001" customHeight="1">
      <c r="B1337" s="5"/>
      <c r="C1337" s="5"/>
      <c r="D1337" s="5"/>
      <c r="F1337" s="6"/>
      <c r="G1337" s="7"/>
      <c r="J1337" s="6"/>
      <c r="M1337" s="6"/>
      <c r="N1337" s="6"/>
      <c r="O1337" s="6"/>
      <c r="Q1337" s="27"/>
      <c r="R1337" s="7"/>
      <c r="T1337" s="9">
        <f t="shared" si="46"/>
        <v>0</v>
      </c>
      <c r="U1337" s="6"/>
      <c r="V1337" s="76"/>
      <c r="W1337" s="76"/>
    </row>
    <row r="1338" spans="2:23" s="4" customFormat="1" ht="17.100000000000001" customHeight="1">
      <c r="B1338" s="5"/>
      <c r="C1338" s="5"/>
      <c r="D1338" s="5"/>
      <c r="F1338" s="6"/>
      <c r="G1338" s="7"/>
      <c r="J1338" s="6"/>
      <c r="M1338" s="6"/>
      <c r="N1338" s="6"/>
      <c r="O1338" s="6"/>
      <c r="Q1338" s="27"/>
      <c r="R1338" s="7"/>
      <c r="T1338" s="9">
        <f t="shared" si="46"/>
        <v>0</v>
      </c>
      <c r="U1338" s="6"/>
      <c r="V1338" s="76"/>
      <c r="W1338" s="76"/>
    </row>
    <row r="1339" spans="2:23" s="4" customFormat="1" ht="17.100000000000001" customHeight="1">
      <c r="B1339" s="5"/>
      <c r="C1339" s="5"/>
      <c r="D1339" s="5"/>
      <c r="F1339" s="6"/>
      <c r="G1339" s="7"/>
      <c r="J1339" s="6"/>
      <c r="M1339" s="6"/>
      <c r="N1339" s="6"/>
      <c r="O1339" s="6"/>
      <c r="Q1339" s="27"/>
      <c r="R1339" s="7"/>
      <c r="T1339" s="9">
        <f t="shared" si="46"/>
        <v>0</v>
      </c>
      <c r="U1339" s="6"/>
      <c r="V1339" s="76"/>
      <c r="W1339" s="76"/>
    </row>
    <row r="1340" spans="2:23" s="4" customFormat="1" ht="17.100000000000001" customHeight="1">
      <c r="B1340" s="5"/>
      <c r="C1340" s="5"/>
      <c r="D1340" s="5"/>
      <c r="F1340" s="6"/>
      <c r="G1340" s="7"/>
      <c r="J1340" s="6"/>
      <c r="M1340" s="6"/>
      <c r="N1340" s="6"/>
      <c r="O1340" s="6"/>
      <c r="Q1340" s="27"/>
      <c r="R1340" s="7"/>
      <c r="T1340" s="9">
        <f t="shared" si="46"/>
        <v>0</v>
      </c>
      <c r="U1340" s="6"/>
      <c r="V1340" s="76"/>
      <c r="W1340" s="76"/>
    </row>
    <row r="1341" spans="2:23" s="4" customFormat="1" ht="17.100000000000001" customHeight="1">
      <c r="B1341" s="5"/>
      <c r="C1341" s="5"/>
      <c r="D1341" s="5"/>
      <c r="F1341" s="6"/>
      <c r="G1341" s="7"/>
      <c r="J1341" s="6"/>
      <c r="M1341" s="6"/>
      <c r="N1341" s="6"/>
      <c r="O1341" s="6"/>
      <c r="Q1341" s="27"/>
      <c r="R1341" s="7"/>
      <c r="T1341" s="9">
        <f t="shared" si="46"/>
        <v>0</v>
      </c>
      <c r="U1341" s="6"/>
      <c r="V1341" s="76"/>
      <c r="W1341" s="76"/>
    </row>
    <row r="1342" spans="2:23" s="4" customFormat="1" ht="17.100000000000001" customHeight="1">
      <c r="B1342" s="5"/>
      <c r="C1342" s="5"/>
      <c r="D1342" s="5"/>
      <c r="F1342" s="6"/>
      <c r="G1342" s="7"/>
      <c r="J1342" s="6"/>
      <c r="M1342" s="6"/>
      <c r="N1342" s="6"/>
      <c r="O1342" s="6"/>
      <c r="Q1342" s="27"/>
      <c r="R1342" s="7"/>
      <c r="T1342" s="9">
        <f t="shared" si="46"/>
        <v>0</v>
      </c>
      <c r="U1342" s="6"/>
      <c r="V1342" s="76"/>
      <c r="W1342" s="76"/>
    </row>
    <row r="1343" spans="2:23" s="4" customFormat="1" ht="17.100000000000001" customHeight="1">
      <c r="B1343" s="5"/>
      <c r="C1343" s="5"/>
      <c r="D1343" s="5"/>
      <c r="F1343" s="6"/>
      <c r="G1343" s="7"/>
      <c r="J1343" s="6"/>
      <c r="M1343" s="6"/>
      <c r="N1343" s="6"/>
      <c r="O1343" s="6"/>
      <c r="Q1343" s="27"/>
      <c r="R1343" s="7"/>
      <c r="T1343" s="9">
        <f t="shared" si="46"/>
        <v>0</v>
      </c>
      <c r="U1343" s="6"/>
      <c r="V1343" s="76"/>
      <c r="W1343" s="76"/>
    </row>
    <row r="1344" spans="2:23" s="4" customFormat="1" ht="17.100000000000001" customHeight="1">
      <c r="B1344" s="5"/>
      <c r="C1344" s="5"/>
      <c r="D1344" s="5"/>
      <c r="F1344" s="6"/>
      <c r="G1344" s="7"/>
      <c r="J1344" s="6"/>
      <c r="M1344" s="6"/>
      <c r="N1344" s="6"/>
      <c r="O1344" s="6"/>
      <c r="Q1344" s="27"/>
      <c r="R1344" s="7"/>
      <c r="T1344" s="9">
        <f t="shared" si="46"/>
        <v>0</v>
      </c>
      <c r="U1344" s="6"/>
      <c r="V1344" s="76"/>
      <c r="W1344" s="76"/>
    </row>
    <row r="1345" spans="2:23" s="4" customFormat="1" ht="17.100000000000001" customHeight="1">
      <c r="B1345" s="5"/>
      <c r="C1345" s="5"/>
      <c r="D1345" s="5"/>
      <c r="F1345" s="6"/>
      <c r="G1345" s="7"/>
      <c r="J1345" s="6"/>
      <c r="M1345" s="6"/>
      <c r="N1345" s="6"/>
      <c r="O1345" s="6"/>
      <c r="Q1345" s="27"/>
      <c r="R1345" s="7"/>
      <c r="T1345" s="9">
        <f t="shared" si="46"/>
        <v>0</v>
      </c>
      <c r="U1345" s="6"/>
      <c r="V1345" s="76"/>
      <c r="W1345" s="76"/>
    </row>
    <row r="1346" spans="2:23" s="4" customFormat="1" ht="17.100000000000001" customHeight="1">
      <c r="B1346" s="5"/>
      <c r="C1346" s="5"/>
      <c r="D1346" s="5"/>
      <c r="F1346" s="6"/>
      <c r="G1346" s="7"/>
      <c r="J1346" s="6"/>
      <c r="M1346" s="6"/>
      <c r="N1346" s="6"/>
      <c r="O1346" s="6"/>
      <c r="Q1346" s="27"/>
      <c r="R1346" s="7"/>
      <c r="T1346" s="9">
        <f t="shared" si="46"/>
        <v>0</v>
      </c>
      <c r="U1346" s="6"/>
      <c r="V1346" s="76"/>
      <c r="W1346" s="76"/>
    </row>
    <row r="1347" spans="2:23" s="4" customFormat="1" ht="17.100000000000001" customHeight="1">
      <c r="B1347" s="5"/>
      <c r="C1347" s="5"/>
      <c r="D1347" s="5"/>
      <c r="F1347" s="6"/>
      <c r="G1347" s="7"/>
      <c r="J1347" s="6"/>
      <c r="M1347" s="6"/>
      <c r="N1347" s="6"/>
      <c r="O1347" s="6"/>
      <c r="Q1347" s="27"/>
      <c r="R1347" s="7"/>
      <c r="T1347" s="9">
        <f t="shared" si="46"/>
        <v>0</v>
      </c>
      <c r="U1347" s="6"/>
      <c r="V1347" s="76"/>
      <c r="W1347" s="76"/>
    </row>
    <row r="1348" spans="2:23" s="4" customFormat="1" ht="17.100000000000001" customHeight="1">
      <c r="B1348" s="5"/>
      <c r="C1348" s="5"/>
      <c r="D1348" s="5"/>
      <c r="F1348" s="6"/>
      <c r="G1348" s="7"/>
      <c r="J1348" s="6"/>
      <c r="M1348" s="6"/>
      <c r="N1348" s="6"/>
      <c r="O1348" s="6"/>
      <c r="Q1348" s="27"/>
      <c r="R1348" s="7"/>
      <c r="T1348" s="9">
        <f t="shared" si="46"/>
        <v>0</v>
      </c>
      <c r="U1348" s="6"/>
      <c r="V1348" s="76"/>
      <c r="W1348" s="76"/>
    </row>
    <row r="1349" spans="2:23" s="4" customFormat="1" ht="17.100000000000001" customHeight="1">
      <c r="B1349" s="5"/>
      <c r="C1349" s="5"/>
      <c r="D1349" s="5"/>
      <c r="F1349" s="6"/>
      <c r="G1349" s="7"/>
      <c r="J1349" s="6"/>
      <c r="M1349" s="6"/>
      <c r="N1349" s="6"/>
      <c r="O1349" s="6"/>
      <c r="Q1349" s="27"/>
      <c r="R1349" s="7"/>
      <c r="T1349" s="9">
        <f t="shared" si="46"/>
        <v>0</v>
      </c>
      <c r="U1349" s="6"/>
      <c r="V1349" s="76"/>
      <c r="W1349" s="76"/>
    </row>
    <row r="1350" spans="2:23" s="4" customFormat="1" ht="17.100000000000001" customHeight="1">
      <c r="B1350" s="5"/>
      <c r="C1350" s="5"/>
      <c r="D1350" s="5"/>
      <c r="F1350" s="6"/>
      <c r="G1350" s="7"/>
      <c r="J1350" s="6"/>
      <c r="M1350" s="6"/>
      <c r="N1350" s="6"/>
      <c r="O1350" s="6"/>
      <c r="Q1350" s="27"/>
      <c r="R1350" s="7"/>
      <c r="T1350" s="9">
        <f t="shared" si="46"/>
        <v>0</v>
      </c>
      <c r="U1350" s="6"/>
      <c r="V1350" s="76"/>
      <c r="W1350" s="76"/>
    </row>
    <row r="1351" spans="2:23" s="4" customFormat="1" ht="17.100000000000001" customHeight="1">
      <c r="B1351" s="5"/>
      <c r="C1351" s="5"/>
      <c r="D1351" s="5"/>
      <c r="F1351" s="6"/>
      <c r="G1351" s="7"/>
      <c r="J1351" s="6"/>
      <c r="M1351" s="6"/>
      <c r="N1351" s="6"/>
      <c r="O1351" s="6"/>
      <c r="Q1351" s="27"/>
      <c r="R1351" s="7"/>
      <c r="T1351" s="9">
        <f t="shared" si="46"/>
        <v>0</v>
      </c>
      <c r="U1351" s="6"/>
      <c r="V1351" s="76"/>
      <c r="W1351" s="76"/>
    </row>
    <row r="1352" spans="2:23" s="4" customFormat="1" ht="17.100000000000001" customHeight="1">
      <c r="B1352" s="5"/>
      <c r="C1352" s="5"/>
      <c r="D1352" s="5"/>
      <c r="F1352" s="6"/>
      <c r="G1352" s="7"/>
      <c r="J1352" s="6"/>
      <c r="M1352" s="6"/>
      <c r="N1352" s="6"/>
      <c r="O1352" s="6"/>
      <c r="Q1352" s="27"/>
      <c r="R1352" s="7"/>
      <c r="T1352" s="9">
        <f t="shared" si="46"/>
        <v>0</v>
      </c>
      <c r="U1352" s="6"/>
      <c r="V1352" s="76"/>
      <c r="W1352" s="76"/>
    </row>
    <row r="1353" spans="2:23" s="4" customFormat="1" ht="17.100000000000001" customHeight="1">
      <c r="B1353" s="5"/>
      <c r="C1353" s="5"/>
      <c r="D1353" s="5"/>
      <c r="F1353" s="6"/>
      <c r="G1353" s="7"/>
      <c r="J1353" s="6"/>
      <c r="M1353" s="6"/>
      <c r="N1353" s="6"/>
      <c r="O1353" s="6"/>
      <c r="Q1353" s="27"/>
      <c r="R1353" s="7"/>
      <c r="T1353" s="9">
        <f t="shared" si="46"/>
        <v>0</v>
      </c>
      <c r="U1353" s="6"/>
      <c r="V1353" s="76"/>
      <c r="W1353" s="76"/>
    </row>
    <row r="1354" spans="2:23" s="4" customFormat="1" ht="17.100000000000001" customHeight="1">
      <c r="B1354" s="5"/>
      <c r="C1354" s="5"/>
      <c r="D1354" s="5"/>
      <c r="F1354" s="6"/>
      <c r="G1354" s="7"/>
      <c r="J1354" s="6"/>
      <c r="M1354" s="6"/>
      <c r="N1354" s="6"/>
      <c r="O1354" s="6"/>
      <c r="Q1354" s="27"/>
      <c r="R1354" s="7"/>
      <c r="T1354" s="9">
        <f t="shared" si="46"/>
        <v>0</v>
      </c>
      <c r="U1354" s="6"/>
      <c r="V1354" s="76"/>
      <c r="W1354" s="76"/>
    </row>
    <row r="1355" spans="2:23" s="4" customFormat="1" ht="17.100000000000001" customHeight="1">
      <c r="B1355" s="5"/>
      <c r="C1355" s="5"/>
      <c r="D1355" s="5"/>
      <c r="F1355" s="6"/>
      <c r="G1355" s="7"/>
      <c r="J1355" s="6"/>
      <c r="M1355" s="6"/>
      <c r="N1355" s="6"/>
      <c r="O1355" s="6"/>
      <c r="Q1355" s="27"/>
      <c r="R1355" s="7"/>
      <c r="T1355" s="9">
        <f t="shared" si="46"/>
        <v>0</v>
      </c>
      <c r="U1355" s="6"/>
      <c r="V1355" s="76"/>
      <c r="W1355" s="76"/>
    </row>
    <row r="1356" spans="2:23" s="4" customFormat="1" ht="17.100000000000001" customHeight="1">
      <c r="B1356" s="5"/>
      <c r="C1356" s="5"/>
      <c r="D1356" s="5"/>
      <c r="F1356" s="6"/>
      <c r="G1356" s="7"/>
      <c r="J1356" s="6"/>
      <c r="M1356" s="6"/>
      <c r="N1356" s="6"/>
      <c r="O1356" s="6"/>
      <c r="Q1356" s="27"/>
      <c r="R1356" s="7"/>
      <c r="T1356" s="9">
        <f t="shared" si="46"/>
        <v>0</v>
      </c>
      <c r="U1356" s="6"/>
      <c r="V1356" s="76"/>
      <c r="W1356" s="76"/>
    </row>
    <row r="1357" spans="2:23" s="4" customFormat="1" ht="17.100000000000001" customHeight="1">
      <c r="B1357" s="5"/>
      <c r="C1357" s="5"/>
      <c r="D1357" s="5"/>
      <c r="F1357" s="6"/>
      <c r="G1357" s="7"/>
      <c r="J1357" s="6"/>
      <c r="M1357" s="6"/>
      <c r="N1357" s="6"/>
      <c r="O1357" s="6"/>
      <c r="Q1357" s="27"/>
      <c r="R1357" s="7"/>
      <c r="T1357" s="9">
        <f t="shared" si="46"/>
        <v>0</v>
      </c>
      <c r="U1357" s="6"/>
      <c r="V1357" s="76"/>
      <c r="W1357" s="76"/>
    </row>
    <row r="1358" spans="2:23" s="4" customFormat="1" ht="17.100000000000001" customHeight="1">
      <c r="B1358" s="5"/>
      <c r="C1358" s="5"/>
      <c r="D1358" s="5"/>
      <c r="F1358" s="6"/>
      <c r="G1358" s="7"/>
      <c r="J1358" s="6"/>
      <c r="M1358" s="6"/>
      <c r="N1358" s="6"/>
      <c r="O1358" s="6"/>
      <c r="Q1358" s="27"/>
      <c r="R1358" s="7"/>
      <c r="T1358" s="9">
        <f t="shared" si="46"/>
        <v>0</v>
      </c>
      <c r="U1358" s="6"/>
      <c r="V1358" s="76"/>
      <c r="W1358" s="76"/>
    </row>
    <row r="1359" spans="2:23" s="4" customFormat="1" ht="17.100000000000001" customHeight="1">
      <c r="B1359" s="5"/>
      <c r="C1359" s="5"/>
      <c r="D1359" s="5"/>
      <c r="F1359" s="6"/>
      <c r="G1359" s="7"/>
      <c r="J1359" s="6"/>
      <c r="M1359" s="6"/>
      <c r="N1359" s="6"/>
      <c r="O1359" s="6"/>
      <c r="Q1359" s="27"/>
      <c r="R1359" s="7"/>
      <c r="T1359" s="9">
        <f t="shared" si="46"/>
        <v>0</v>
      </c>
      <c r="U1359" s="6"/>
      <c r="V1359" s="76"/>
      <c r="W1359" s="76"/>
    </row>
    <row r="1360" spans="2:23" s="4" customFormat="1" ht="17.100000000000001" customHeight="1">
      <c r="B1360" s="5"/>
      <c r="C1360" s="5"/>
      <c r="D1360" s="5"/>
      <c r="F1360" s="6"/>
      <c r="G1360" s="7"/>
      <c r="J1360" s="6"/>
      <c r="M1360" s="6"/>
      <c r="N1360" s="6"/>
      <c r="O1360" s="6"/>
      <c r="Q1360" s="27"/>
      <c r="R1360" s="7"/>
      <c r="T1360" s="9">
        <f t="shared" si="46"/>
        <v>0</v>
      </c>
      <c r="U1360" s="6"/>
      <c r="V1360" s="76"/>
      <c r="W1360" s="76"/>
    </row>
    <row r="1361" spans="2:23" s="4" customFormat="1" ht="17.100000000000001" customHeight="1">
      <c r="B1361" s="5"/>
      <c r="C1361" s="5"/>
      <c r="D1361" s="5"/>
      <c r="F1361" s="6"/>
      <c r="G1361" s="7"/>
      <c r="J1361" s="6"/>
      <c r="M1361" s="6"/>
      <c r="N1361" s="6"/>
      <c r="O1361" s="6"/>
      <c r="Q1361" s="27"/>
      <c r="R1361" s="7"/>
      <c r="T1361" s="9">
        <f t="shared" si="46"/>
        <v>0</v>
      </c>
      <c r="U1361" s="6"/>
      <c r="V1361" s="76"/>
      <c r="W1361" s="76"/>
    </row>
    <row r="1362" spans="2:23" s="4" customFormat="1" ht="17.100000000000001" customHeight="1">
      <c r="B1362" s="5"/>
      <c r="C1362" s="5"/>
      <c r="D1362" s="5"/>
      <c r="F1362" s="6"/>
      <c r="G1362" s="7"/>
      <c r="J1362" s="6"/>
      <c r="M1362" s="6"/>
      <c r="N1362" s="6"/>
      <c r="O1362" s="6"/>
      <c r="Q1362" s="27"/>
      <c r="R1362" s="7"/>
      <c r="T1362" s="9">
        <f t="shared" si="46"/>
        <v>0</v>
      </c>
      <c r="U1362" s="6"/>
      <c r="V1362" s="76"/>
      <c r="W1362" s="76"/>
    </row>
    <row r="1363" spans="2:23" s="4" customFormat="1" ht="17.100000000000001" customHeight="1">
      <c r="B1363" s="5"/>
      <c r="C1363" s="5"/>
      <c r="D1363" s="5"/>
      <c r="F1363" s="6"/>
      <c r="G1363" s="7"/>
      <c r="J1363" s="6"/>
      <c r="M1363" s="6"/>
      <c r="N1363" s="6"/>
      <c r="O1363" s="6"/>
      <c r="Q1363" s="27"/>
      <c r="R1363" s="7"/>
      <c r="T1363" s="9">
        <f t="shared" si="46"/>
        <v>0</v>
      </c>
      <c r="U1363" s="6"/>
      <c r="V1363" s="76"/>
      <c r="W1363" s="76"/>
    </row>
    <row r="1364" spans="2:23" s="4" customFormat="1" ht="17.100000000000001" customHeight="1">
      <c r="B1364" s="5"/>
      <c r="C1364" s="5"/>
      <c r="D1364" s="5"/>
      <c r="F1364" s="6"/>
      <c r="G1364" s="7"/>
      <c r="J1364" s="6"/>
      <c r="M1364" s="6"/>
      <c r="N1364" s="6"/>
      <c r="O1364" s="6"/>
      <c r="Q1364" s="27"/>
      <c r="R1364" s="7"/>
      <c r="T1364" s="9">
        <f t="shared" si="46"/>
        <v>0</v>
      </c>
      <c r="U1364" s="6"/>
      <c r="V1364" s="76"/>
      <c r="W1364" s="76"/>
    </row>
    <row r="1365" spans="2:23" s="4" customFormat="1" ht="17.100000000000001" customHeight="1">
      <c r="B1365" s="5"/>
      <c r="C1365" s="5"/>
      <c r="D1365" s="5"/>
      <c r="F1365" s="6"/>
      <c r="G1365" s="7"/>
      <c r="J1365" s="6"/>
      <c r="M1365" s="6"/>
      <c r="N1365" s="6"/>
      <c r="O1365" s="6"/>
      <c r="Q1365" s="27"/>
      <c r="R1365" s="7"/>
      <c r="T1365" s="9">
        <f t="shared" si="46"/>
        <v>0</v>
      </c>
      <c r="U1365" s="6"/>
      <c r="V1365" s="76"/>
      <c r="W1365" s="76"/>
    </row>
    <row r="1366" spans="2:23" s="4" customFormat="1" ht="17.100000000000001" customHeight="1">
      <c r="B1366" s="5"/>
      <c r="C1366" s="5"/>
      <c r="D1366" s="5"/>
      <c r="F1366" s="6"/>
      <c r="G1366" s="7"/>
      <c r="J1366" s="6"/>
      <c r="M1366" s="6"/>
      <c r="N1366" s="6"/>
      <c r="O1366" s="6"/>
      <c r="Q1366" s="27"/>
      <c r="R1366" s="7"/>
      <c r="T1366" s="9">
        <f t="shared" si="46"/>
        <v>0</v>
      </c>
      <c r="U1366" s="6"/>
      <c r="V1366" s="76"/>
      <c r="W1366" s="76"/>
    </row>
    <row r="1367" spans="2:23" s="4" customFormat="1" ht="17.100000000000001" customHeight="1">
      <c r="B1367" s="5"/>
      <c r="C1367" s="5"/>
      <c r="D1367" s="5"/>
      <c r="F1367" s="6"/>
      <c r="G1367" s="7"/>
      <c r="J1367" s="6"/>
      <c r="M1367" s="6"/>
      <c r="N1367" s="6"/>
      <c r="O1367" s="6"/>
      <c r="Q1367" s="27"/>
      <c r="R1367" s="7"/>
      <c r="T1367" s="9">
        <f t="shared" si="46"/>
        <v>0</v>
      </c>
      <c r="U1367" s="6"/>
      <c r="V1367" s="76"/>
      <c r="W1367" s="76"/>
    </row>
    <row r="1368" spans="2:23" s="4" customFormat="1" ht="17.100000000000001" customHeight="1">
      <c r="B1368" s="5"/>
      <c r="C1368" s="5"/>
      <c r="D1368" s="5"/>
      <c r="F1368" s="6"/>
      <c r="G1368" s="7"/>
      <c r="J1368" s="6"/>
      <c r="M1368" s="6"/>
      <c r="N1368" s="6"/>
      <c r="O1368" s="6"/>
      <c r="Q1368" s="27"/>
      <c r="R1368" s="7"/>
      <c r="T1368" s="9">
        <f t="shared" si="46"/>
        <v>0</v>
      </c>
      <c r="U1368" s="6"/>
      <c r="V1368" s="76"/>
      <c r="W1368" s="76"/>
    </row>
    <row r="1369" spans="2:23" s="4" customFormat="1" ht="17.100000000000001" customHeight="1">
      <c r="B1369" s="5"/>
      <c r="C1369" s="5"/>
      <c r="D1369" s="5"/>
      <c r="F1369" s="6"/>
      <c r="G1369" s="7"/>
      <c r="J1369" s="6"/>
      <c r="M1369" s="6"/>
      <c r="N1369" s="6"/>
      <c r="O1369" s="6"/>
      <c r="Q1369" s="27"/>
      <c r="R1369" s="7"/>
      <c r="T1369" s="9">
        <f t="shared" si="46"/>
        <v>0</v>
      </c>
      <c r="U1369" s="6"/>
      <c r="V1369" s="76"/>
      <c r="W1369" s="76"/>
    </row>
    <row r="1370" spans="2:23" s="4" customFormat="1" ht="17.100000000000001" customHeight="1">
      <c r="B1370" s="5"/>
      <c r="C1370" s="5"/>
      <c r="D1370" s="5"/>
      <c r="F1370" s="6"/>
      <c r="G1370" s="7"/>
      <c r="J1370" s="6"/>
      <c r="M1370" s="6"/>
      <c r="N1370" s="6"/>
      <c r="O1370" s="6"/>
      <c r="Q1370" s="27"/>
      <c r="R1370" s="7"/>
      <c r="T1370" s="9">
        <f t="shared" si="46"/>
        <v>0</v>
      </c>
      <c r="U1370" s="6"/>
      <c r="V1370" s="76"/>
      <c r="W1370" s="76"/>
    </row>
    <row r="1371" spans="2:23" s="4" customFormat="1" ht="17.100000000000001" customHeight="1">
      <c r="B1371" s="5"/>
      <c r="C1371" s="5"/>
      <c r="D1371" s="5"/>
      <c r="F1371" s="6"/>
      <c r="G1371" s="7"/>
      <c r="J1371" s="6"/>
      <c r="M1371" s="6"/>
      <c r="N1371" s="6"/>
      <c r="O1371" s="6"/>
      <c r="Q1371" s="27"/>
      <c r="R1371" s="7"/>
      <c r="T1371" s="9">
        <f t="shared" si="46"/>
        <v>0</v>
      </c>
      <c r="U1371" s="6"/>
      <c r="V1371" s="76"/>
      <c r="W1371" s="76"/>
    </row>
    <row r="1372" spans="2:23" s="4" customFormat="1" ht="17.100000000000001" customHeight="1">
      <c r="B1372" s="5"/>
      <c r="C1372" s="5"/>
      <c r="D1372" s="5"/>
      <c r="F1372" s="6"/>
      <c r="G1372" s="7"/>
      <c r="J1372" s="6"/>
      <c r="M1372" s="6"/>
      <c r="N1372" s="6"/>
      <c r="O1372" s="6"/>
      <c r="Q1372" s="27"/>
      <c r="R1372" s="7"/>
      <c r="T1372" s="9">
        <f t="shared" si="46"/>
        <v>0</v>
      </c>
      <c r="U1372" s="6"/>
      <c r="V1372" s="76"/>
      <c r="W1372" s="76"/>
    </row>
    <row r="1373" spans="2:23" s="4" customFormat="1" ht="17.100000000000001" customHeight="1">
      <c r="B1373" s="5"/>
      <c r="C1373" s="5"/>
      <c r="D1373" s="5"/>
      <c r="F1373" s="6"/>
      <c r="G1373" s="7"/>
      <c r="J1373" s="6"/>
      <c r="M1373" s="6"/>
      <c r="N1373" s="6"/>
      <c r="O1373" s="6"/>
      <c r="Q1373" s="27"/>
      <c r="R1373" s="7"/>
      <c r="T1373" s="9">
        <f t="shared" si="46"/>
        <v>0</v>
      </c>
      <c r="U1373" s="6"/>
      <c r="V1373" s="76"/>
      <c r="W1373" s="76"/>
    </row>
    <row r="1374" spans="2:23" s="4" customFormat="1" ht="17.100000000000001" customHeight="1">
      <c r="B1374" s="5"/>
      <c r="C1374" s="5"/>
      <c r="D1374" s="5"/>
      <c r="F1374" s="6"/>
      <c r="G1374" s="7"/>
      <c r="J1374" s="6"/>
      <c r="M1374" s="6"/>
      <c r="N1374" s="6"/>
      <c r="O1374" s="6"/>
      <c r="Q1374" s="27"/>
      <c r="R1374" s="7"/>
      <c r="T1374" s="9">
        <f t="shared" si="46"/>
        <v>0</v>
      </c>
      <c r="U1374" s="6"/>
      <c r="V1374" s="76"/>
      <c r="W1374" s="76"/>
    </row>
    <row r="1375" spans="2:23" s="4" customFormat="1" ht="17.100000000000001" customHeight="1">
      <c r="B1375" s="5"/>
      <c r="C1375" s="5"/>
      <c r="D1375" s="5"/>
      <c r="F1375" s="6"/>
      <c r="G1375" s="7"/>
      <c r="J1375" s="6"/>
      <c r="M1375" s="6"/>
      <c r="N1375" s="6"/>
      <c r="O1375" s="6"/>
      <c r="Q1375" s="27"/>
      <c r="R1375" s="7"/>
      <c r="T1375" s="9">
        <f t="shared" si="46"/>
        <v>0</v>
      </c>
      <c r="U1375" s="6"/>
      <c r="V1375" s="76"/>
      <c r="W1375" s="76"/>
    </row>
    <row r="1376" spans="2:23" s="4" customFormat="1" ht="17.100000000000001" customHeight="1">
      <c r="B1376" s="5"/>
      <c r="C1376" s="5"/>
      <c r="D1376" s="5"/>
      <c r="F1376" s="6"/>
      <c r="G1376" s="7"/>
      <c r="J1376" s="6"/>
      <c r="M1376" s="6"/>
      <c r="N1376" s="6"/>
      <c r="O1376" s="6"/>
      <c r="Q1376" s="27"/>
      <c r="R1376" s="7"/>
      <c r="T1376" s="9">
        <f t="shared" si="46"/>
        <v>0</v>
      </c>
      <c r="U1376" s="6"/>
      <c r="V1376" s="76"/>
      <c r="W1376" s="76"/>
    </row>
    <row r="1377" spans="2:23" s="4" customFormat="1" ht="17.100000000000001" customHeight="1">
      <c r="B1377" s="5"/>
      <c r="C1377" s="5"/>
      <c r="D1377" s="5"/>
      <c r="F1377" s="6"/>
      <c r="G1377" s="7"/>
      <c r="J1377" s="6"/>
      <c r="M1377" s="6"/>
      <c r="N1377" s="6"/>
      <c r="O1377" s="6"/>
      <c r="Q1377" s="27"/>
      <c r="R1377" s="7"/>
      <c r="T1377" s="9">
        <f t="shared" si="46"/>
        <v>0</v>
      </c>
      <c r="U1377" s="6"/>
      <c r="V1377" s="76"/>
      <c r="W1377" s="76"/>
    </row>
    <row r="1378" spans="2:23" s="4" customFormat="1" ht="17.100000000000001" customHeight="1">
      <c r="B1378" s="5"/>
      <c r="C1378" s="5"/>
      <c r="D1378" s="5"/>
      <c r="F1378" s="6"/>
      <c r="G1378" s="7"/>
      <c r="J1378" s="6"/>
      <c r="M1378" s="6"/>
      <c r="N1378" s="6"/>
      <c r="O1378" s="6"/>
      <c r="Q1378" s="27"/>
      <c r="R1378" s="7"/>
      <c r="T1378" s="9">
        <f t="shared" si="46"/>
        <v>0</v>
      </c>
      <c r="U1378" s="6"/>
      <c r="V1378" s="76"/>
      <c r="W1378" s="76"/>
    </row>
    <row r="1379" spans="2:23" s="4" customFormat="1" ht="17.100000000000001" customHeight="1">
      <c r="B1379" s="5"/>
      <c r="C1379" s="5"/>
      <c r="D1379" s="5"/>
      <c r="F1379" s="6"/>
      <c r="G1379" s="7"/>
      <c r="J1379" s="6"/>
      <c r="M1379" s="6"/>
      <c r="N1379" s="6"/>
      <c r="O1379" s="6"/>
      <c r="Q1379" s="27"/>
      <c r="R1379" s="7"/>
      <c r="T1379" s="9">
        <f t="shared" si="46"/>
        <v>0</v>
      </c>
      <c r="U1379" s="6"/>
      <c r="V1379" s="76"/>
      <c r="W1379" s="76"/>
    </row>
    <row r="1380" spans="2:23" s="4" customFormat="1" ht="17.100000000000001" customHeight="1">
      <c r="B1380" s="5"/>
      <c r="C1380" s="5"/>
      <c r="D1380" s="5"/>
      <c r="F1380" s="6"/>
      <c r="G1380" s="7"/>
      <c r="J1380" s="6"/>
      <c r="M1380" s="6"/>
      <c r="N1380" s="6"/>
      <c r="O1380" s="6"/>
      <c r="Q1380" s="27"/>
      <c r="R1380" s="7"/>
      <c r="T1380" s="9">
        <f t="shared" si="46"/>
        <v>0</v>
      </c>
      <c r="U1380" s="6"/>
      <c r="V1380" s="76"/>
      <c r="W1380" s="76"/>
    </row>
    <row r="1381" spans="2:23" s="4" customFormat="1" ht="17.100000000000001" customHeight="1">
      <c r="B1381" s="5"/>
      <c r="C1381" s="5"/>
      <c r="D1381" s="5"/>
      <c r="F1381" s="6"/>
      <c r="G1381" s="7"/>
      <c r="J1381" s="6"/>
      <c r="M1381" s="6"/>
      <c r="N1381" s="6"/>
      <c r="O1381" s="6"/>
      <c r="Q1381" s="27"/>
      <c r="R1381" s="7"/>
      <c r="T1381" s="9">
        <f t="shared" si="46"/>
        <v>0</v>
      </c>
      <c r="U1381" s="6"/>
      <c r="V1381" s="76"/>
      <c r="W1381" s="76"/>
    </row>
    <row r="1382" spans="2:23" s="4" customFormat="1" ht="17.100000000000001" customHeight="1">
      <c r="B1382" s="5"/>
      <c r="C1382" s="5"/>
      <c r="D1382" s="5"/>
      <c r="F1382" s="6"/>
      <c r="G1382" s="7"/>
      <c r="J1382" s="6"/>
      <c r="M1382" s="6"/>
      <c r="N1382" s="6"/>
      <c r="O1382" s="6"/>
      <c r="Q1382" s="27"/>
      <c r="R1382" s="7"/>
      <c r="T1382" s="9">
        <f t="shared" si="46"/>
        <v>0</v>
      </c>
      <c r="U1382" s="6"/>
      <c r="V1382" s="76"/>
      <c r="W1382" s="76"/>
    </row>
    <row r="1383" spans="2:23" s="4" customFormat="1" ht="17.100000000000001" customHeight="1">
      <c r="B1383" s="5"/>
      <c r="C1383" s="5"/>
      <c r="D1383" s="5"/>
      <c r="F1383" s="6"/>
      <c r="G1383" s="7"/>
      <c r="J1383" s="6"/>
      <c r="M1383" s="6"/>
      <c r="N1383" s="6"/>
      <c r="O1383" s="6"/>
      <c r="Q1383" s="27"/>
      <c r="R1383" s="7"/>
      <c r="T1383" s="9">
        <f t="shared" si="46"/>
        <v>0</v>
      </c>
      <c r="U1383" s="6"/>
      <c r="V1383" s="76"/>
      <c r="W1383" s="76"/>
    </row>
    <row r="1384" spans="2:23" s="4" customFormat="1" ht="17.100000000000001" customHeight="1">
      <c r="B1384" s="5"/>
      <c r="C1384" s="5"/>
      <c r="D1384" s="5"/>
      <c r="F1384" s="6"/>
      <c r="G1384" s="7"/>
      <c r="J1384" s="6"/>
      <c r="M1384" s="6"/>
      <c r="N1384" s="6"/>
      <c r="O1384" s="6"/>
      <c r="Q1384" s="27"/>
      <c r="R1384" s="7"/>
      <c r="T1384" s="9">
        <f t="shared" si="46"/>
        <v>0</v>
      </c>
      <c r="U1384" s="6"/>
      <c r="V1384" s="76"/>
      <c r="W1384" s="76"/>
    </row>
    <row r="1385" spans="2:23" s="4" customFormat="1" ht="17.100000000000001" customHeight="1">
      <c r="B1385" s="5"/>
      <c r="C1385" s="5"/>
      <c r="D1385" s="5"/>
      <c r="F1385" s="6"/>
      <c r="G1385" s="7"/>
      <c r="J1385" s="6"/>
      <c r="M1385" s="6"/>
      <c r="N1385" s="6"/>
      <c r="O1385" s="6"/>
      <c r="Q1385" s="27"/>
      <c r="R1385" s="7"/>
      <c r="T1385" s="9">
        <f t="shared" si="46"/>
        <v>0</v>
      </c>
      <c r="U1385" s="6"/>
      <c r="V1385" s="76"/>
      <c r="W1385" s="76"/>
    </row>
    <row r="1386" spans="2:23" s="4" customFormat="1" ht="17.100000000000001" customHeight="1">
      <c r="B1386" s="5"/>
      <c r="C1386" s="5"/>
      <c r="D1386" s="5"/>
      <c r="F1386" s="6"/>
      <c r="G1386" s="7"/>
      <c r="J1386" s="6"/>
      <c r="M1386" s="6"/>
      <c r="N1386" s="6"/>
      <c r="O1386" s="6"/>
      <c r="Q1386" s="27"/>
      <c r="R1386" s="7"/>
      <c r="T1386" s="9">
        <f t="shared" si="46"/>
        <v>0</v>
      </c>
      <c r="U1386" s="6"/>
      <c r="V1386" s="76"/>
      <c r="W1386" s="76"/>
    </row>
    <row r="1387" spans="2:23" s="4" customFormat="1" ht="17.100000000000001" customHeight="1">
      <c r="B1387" s="5"/>
      <c r="C1387" s="5"/>
      <c r="D1387" s="5"/>
      <c r="F1387" s="6"/>
      <c r="G1387" s="7"/>
      <c r="J1387" s="6"/>
      <c r="M1387" s="6"/>
      <c r="N1387" s="6"/>
      <c r="O1387" s="6"/>
      <c r="Q1387" s="27"/>
      <c r="R1387" s="7"/>
      <c r="T1387" s="9">
        <f t="shared" si="46"/>
        <v>0</v>
      </c>
      <c r="U1387" s="6"/>
      <c r="V1387" s="76"/>
      <c r="W1387" s="76"/>
    </row>
    <row r="1388" spans="2:23" s="4" customFormat="1" ht="17.100000000000001" customHeight="1">
      <c r="B1388" s="5"/>
      <c r="C1388" s="5"/>
      <c r="D1388" s="5"/>
      <c r="F1388" s="6"/>
      <c r="G1388" s="7"/>
      <c r="J1388" s="6"/>
      <c r="M1388" s="6"/>
      <c r="N1388" s="6"/>
      <c r="O1388" s="6"/>
      <c r="Q1388" s="27"/>
      <c r="R1388" s="7"/>
      <c r="T1388" s="9">
        <f t="shared" si="46"/>
        <v>0</v>
      </c>
      <c r="U1388" s="6"/>
      <c r="V1388" s="76"/>
      <c r="W1388" s="76"/>
    </row>
    <row r="1389" spans="2:23" s="4" customFormat="1" ht="17.100000000000001" customHeight="1">
      <c r="B1389" s="5"/>
      <c r="C1389" s="5"/>
      <c r="D1389" s="5"/>
      <c r="F1389" s="6"/>
      <c r="G1389" s="7"/>
      <c r="J1389" s="6"/>
      <c r="M1389" s="6"/>
      <c r="N1389" s="6"/>
      <c r="O1389" s="6"/>
      <c r="Q1389" s="27"/>
      <c r="R1389" s="7"/>
      <c r="T1389" s="9">
        <f t="shared" si="46"/>
        <v>0</v>
      </c>
      <c r="U1389" s="6"/>
      <c r="V1389" s="76"/>
      <c r="W1389" s="76"/>
    </row>
    <row r="1390" spans="2:23" s="4" customFormat="1" ht="17.100000000000001" customHeight="1">
      <c r="B1390" s="5"/>
      <c r="C1390" s="5"/>
      <c r="D1390" s="5"/>
      <c r="F1390" s="6"/>
      <c r="G1390" s="7"/>
      <c r="J1390" s="6"/>
      <c r="M1390" s="6"/>
      <c r="N1390" s="6"/>
      <c r="O1390" s="6"/>
      <c r="Q1390" s="27"/>
      <c r="R1390" s="7"/>
      <c r="T1390" s="9">
        <f t="shared" si="46"/>
        <v>0</v>
      </c>
      <c r="U1390" s="6"/>
      <c r="V1390" s="76"/>
      <c r="W1390" s="76"/>
    </row>
    <row r="1391" spans="2:23" s="4" customFormat="1" ht="17.100000000000001" customHeight="1">
      <c r="B1391" s="5"/>
      <c r="C1391" s="5"/>
      <c r="D1391" s="5"/>
      <c r="F1391" s="6"/>
      <c r="G1391" s="7"/>
      <c r="J1391" s="6"/>
      <c r="M1391" s="6"/>
      <c r="N1391" s="6"/>
      <c r="O1391" s="6"/>
      <c r="Q1391" s="27"/>
      <c r="R1391" s="7"/>
      <c r="T1391" s="9">
        <f t="shared" si="46"/>
        <v>0</v>
      </c>
      <c r="U1391" s="6"/>
      <c r="V1391" s="76"/>
      <c r="W1391" s="76"/>
    </row>
    <row r="1392" spans="2:23" s="4" customFormat="1" ht="17.100000000000001" customHeight="1">
      <c r="B1392" s="5"/>
      <c r="C1392" s="5"/>
      <c r="D1392" s="5"/>
      <c r="F1392" s="6"/>
      <c r="G1392" s="7"/>
      <c r="J1392" s="6"/>
      <c r="M1392" s="6"/>
      <c r="N1392" s="6"/>
      <c r="O1392" s="6"/>
      <c r="Q1392" s="27"/>
      <c r="R1392" s="7"/>
      <c r="T1392" s="9">
        <f t="shared" si="46"/>
        <v>0</v>
      </c>
      <c r="U1392" s="6"/>
      <c r="V1392" s="76"/>
      <c r="W1392" s="76"/>
    </row>
    <row r="1393" spans="2:23" s="4" customFormat="1" ht="17.100000000000001" customHeight="1">
      <c r="B1393" s="5"/>
      <c r="C1393" s="5"/>
      <c r="D1393" s="5"/>
      <c r="F1393" s="6"/>
      <c r="G1393" s="7"/>
      <c r="J1393" s="6"/>
      <c r="M1393" s="6"/>
      <c r="N1393" s="6"/>
      <c r="O1393" s="6"/>
      <c r="Q1393" s="27"/>
      <c r="R1393" s="7"/>
      <c r="T1393" s="9">
        <f t="shared" si="46"/>
        <v>0</v>
      </c>
      <c r="U1393" s="6"/>
      <c r="V1393" s="76"/>
      <c r="W1393" s="76"/>
    </row>
    <row r="1394" spans="2:23" s="4" customFormat="1" ht="17.100000000000001" customHeight="1">
      <c r="B1394" s="5"/>
      <c r="C1394" s="5"/>
      <c r="D1394" s="5"/>
      <c r="F1394" s="6"/>
      <c r="G1394" s="7"/>
      <c r="J1394" s="6"/>
      <c r="M1394" s="6"/>
      <c r="N1394" s="6"/>
      <c r="O1394" s="6"/>
      <c r="Q1394" s="27"/>
      <c r="R1394" s="7"/>
      <c r="T1394" s="9">
        <f t="shared" si="46"/>
        <v>0</v>
      </c>
      <c r="U1394" s="6"/>
      <c r="V1394" s="76"/>
      <c r="W1394" s="76"/>
    </row>
    <row r="1395" spans="2:23" s="4" customFormat="1" ht="17.100000000000001" customHeight="1">
      <c r="B1395" s="5"/>
      <c r="C1395" s="5"/>
      <c r="D1395" s="5"/>
      <c r="F1395" s="6"/>
      <c r="G1395" s="7"/>
      <c r="J1395" s="6"/>
      <c r="M1395" s="6"/>
      <c r="N1395" s="6"/>
      <c r="O1395" s="6"/>
      <c r="Q1395" s="27"/>
      <c r="R1395" s="7"/>
      <c r="T1395" s="9">
        <f t="shared" si="46"/>
        <v>0</v>
      </c>
      <c r="U1395" s="6"/>
      <c r="V1395" s="76"/>
      <c r="W1395" s="76"/>
    </row>
    <row r="1396" spans="2:23" s="4" customFormat="1" ht="17.100000000000001" customHeight="1">
      <c r="B1396" s="5"/>
      <c r="C1396" s="5"/>
      <c r="D1396" s="5"/>
      <c r="F1396" s="6"/>
      <c r="G1396" s="7"/>
      <c r="J1396" s="6"/>
      <c r="M1396" s="6"/>
      <c r="N1396" s="6"/>
      <c r="O1396" s="6"/>
      <c r="Q1396" s="27"/>
      <c r="R1396" s="7"/>
      <c r="T1396" s="9">
        <f t="shared" si="46"/>
        <v>0</v>
      </c>
      <c r="U1396" s="6"/>
      <c r="V1396" s="76"/>
      <c r="W1396" s="76"/>
    </row>
    <row r="1397" spans="2:23" s="4" customFormat="1" ht="17.100000000000001" customHeight="1">
      <c r="B1397" s="5"/>
      <c r="C1397" s="5"/>
      <c r="D1397" s="5"/>
      <c r="F1397" s="6"/>
      <c r="G1397" s="7"/>
      <c r="J1397" s="6"/>
      <c r="M1397" s="6"/>
      <c r="N1397" s="6"/>
      <c r="O1397" s="6"/>
      <c r="Q1397" s="27"/>
      <c r="R1397" s="7"/>
      <c r="T1397" s="9">
        <f t="shared" si="46"/>
        <v>0</v>
      </c>
      <c r="U1397" s="6"/>
      <c r="V1397" s="76"/>
      <c r="W1397" s="76"/>
    </row>
    <row r="1398" spans="2:23" s="4" customFormat="1" ht="17.100000000000001" customHeight="1">
      <c r="B1398" s="5"/>
      <c r="C1398" s="5"/>
      <c r="D1398" s="5"/>
      <c r="F1398" s="6"/>
      <c r="G1398" s="7"/>
      <c r="J1398" s="6"/>
      <c r="M1398" s="6"/>
      <c r="N1398" s="6"/>
      <c r="O1398" s="6"/>
      <c r="Q1398" s="27"/>
      <c r="R1398" s="7"/>
      <c r="T1398" s="9">
        <f t="shared" si="46"/>
        <v>0</v>
      </c>
      <c r="U1398" s="6"/>
      <c r="V1398" s="76"/>
      <c r="W1398" s="76"/>
    </row>
    <row r="1399" spans="2:23" s="4" customFormat="1" ht="17.100000000000001" customHeight="1">
      <c r="B1399" s="5"/>
      <c r="C1399" s="5"/>
      <c r="D1399" s="5"/>
      <c r="F1399" s="6"/>
      <c r="G1399" s="7"/>
      <c r="J1399" s="6"/>
      <c r="M1399" s="6"/>
      <c r="N1399" s="6"/>
      <c r="O1399" s="6"/>
      <c r="Q1399" s="27"/>
      <c r="R1399" s="7"/>
      <c r="T1399" s="9">
        <f t="shared" si="46"/>
        <v>0</v>
      </c>
      <c r="U1399" s="6"/>
      <c r="V1399" s="76"/>
      <c r="W1399" s="76"/>
    </row>
    <row r="1400" spans="2:23" s="4" customFormat="1" ht="17.100000000000001" customHeight="1">
      <c r="B1400" s="5"/>
      <c r="C1400" s="5"/>
      <c r="D1400" s="5"/>
      <c r="F1400" s="6"/>
      <c r="G1400" s="7"/>
      <c r="J1400" s="6"/>
      <c r="M1400" s="6"/>
      <c r="N1400" s="6"/>
      <c r="O1400" s="6"/>
      <c r="Q1400" s="27"/>
      <c r="R1400" s="7"/>
      <c r="T1400" s="9">
        <f t="shared" ref="T1400:T1463" si="47">S1400*N1400</f>
        <v>0</v>
      </c>
      <c r="U1400" s="6"/>
      <c r="V1400" s="76"/>
      <c r="W1400" s="76"/>
    </row>
    <row r="1401" spans="2:23" s="4" customFormat="1" ht="17.100000000000001" customHeight="1">
      <c r="B1401" s="5"/>
      <c r="C1401" s="5"/>
      <c r="D1401" s="5"/>
      <c r="F1401" s="6"/>
      <c r="G1401" s="7"/>
      <c r="J1401" s="6"/>
      <c r="M1401" s="6"/>
      <c r="N1401" s="6"/>
      <c r="O1401" s="6"/>
      <c r="Q1401" s="27"/>
      <c r="R1401" s="7"/>
      <c r="T1401" s="9">
        <f t="shared" si="47"/>
        <v>0</v>
      </c>
      <c r="U1401" s="6"/>
      <c r="V1401" s="76"/>
      <c r="W1401" s="76"/>
    </row>
    <row r="1402" spans="2:23" s="4" customFormat="1" ht="17.100000000000001" customHeight="1">
      <c r="B1402" s="5"/>
      <c r="C1402" s="5"/>
      <c r="D1402" s="5"/>
      <c r="F1402" s="6"/>
      <c r="G1402" s="7"/>
      <c r="J1402" s="6"/>
      <c r="M1402" s="6"/>
      <c r="N1402" s="6"/>
      <c r="O1402" s="6"/>
      <c r="Q1402" s="27"/>
      <c r="R1402" s="7"/>
      <c r="T1402" s="9">
        <f t="shared" si="47"/>
        <v>0</v>
      </c>
      <c r="U1402" s="6"/>
      <c r="V1402" s="76"/>
      <c r="W1402" s="76"/>
    </row>
    <row r="1403" spans="2:23" s="4" customFormat="1" ht="17.100000000000001" customHeight="1">
      <c r="B1403" s="5"/>
      <c r="C1403" s="5"/>
      <c r="D1403" s="5"/>
      <c r="F1403" s="6"/>
      <c r="G1403" s="7"/>
      <c r="J1403" s="6"/>
      <c r="M1403" s="6"/>
      <c r="N1403" s="6"/>
      <c r="O1403" s="6"/>
      <c r="Q1403" s="27"/>
      <c r="R1403" s="7"/>
      <c r="T1403" s="9">
        <f t="shared" si="47"/>
        <v>0</v>
      </c>
      <c r="U1403" s="6"/>
      <c r="V1403" s="76"/>
      <c r="W1403" s="76"/>
    </row>
    <row r="1404" spans="2:23" s="4" customFormat="1" ht="17.100000000000001" customHeight="1">
      <c r="B1404" s="5"/>
      <c r="C1404" s="5"/>
      <c r="D1404" s="5"/>
      <c r="F1404" s="6"/>
      <c r="G1404" s="7"/>
      <c r="J1404" s="6"/>
      <c r="M1404" s="6"/>
      <c r="N1404" s="6"/>
      <c r="O1404" s="6"/>
      <c r="Q1404" s="27"/>
      <c r="R1404" s="7"/>
      <c r="T1404" s="9">
        <f t="shared" si="47"/>
        <v>0</v>
      </c>
      <c r="U1404" s="6"/>
      <c r="V1404" s="76"/>
      <c r="W1404" s="76"/>
    </row>
    <row r="1405" spans="2:23" s="4" customFormat="1" ht="17.100000000000001" customHeight="1">
      <c r="B1405" s="5"/>
      <c r="C1405" s="5"/>
      <c r="D1405" s="5"/>
      <c r="F1405" s="6"/>
      <c r="G1405" s="7"/>
      <c r="J1405" s="6"/>
      <c r="M1405" s="6"/>
      <c r="N1405" s="6"/>
      <c r="O1405" s="6"/>
      <c r="Q1405" s="27"/>
      <c r="R1405" s="7"/>
      <c r="T1405" s="9">
        <f t="shared" si="47"/>
        <v>0</v>
      </c>
      <c r="U1405" s="6"/>
      <c r="V1405" s="76"/>
      <c r="W1405" s="76"/>
    </row>
    <row r="1406" spans="2:23" s="4" customFormat="1" ht="17.100000000000001" customHeight="1">
      <c r="B1406" s="5"/>
      <c r="C1406" s="5"/>
      <c r="D1406" s="5"/>
      <c r="F1406" s="6"/>
      <c r="G1406" s="7"/>
      <c r="J1406" s="6"/>
      <c r="M1406" s="6"/>
      <c r="N1406" s="6"/>
      <c r="O1406" s="6"/>
      <c r="Q1406" s="27"/>
      <c r="R1406" s="7"/>
      <c r="T1406" s="9">
        <f t="shared" si="47"/>
        <v>0</v>
      </c>
      <c r="U1406" s="6"/>
      <c r="V1406" s="76"/>
      <c r="W1406" s="76"/>
    </row>
    <row r="1407" spans="2:23" s="4" customFormat="1" ht="17.100000000000001" customHeight="1">
      <c r="B1407" s="5"/>
      <c r="C1407" s="5"/>
      <c r="D1407" s="5"/>
      <c r="F1407" s="6"/>
      <c r="G1407" s="7"/>
      <c r="J1407" s="6"/>
      <c r="M1407" s="6"/>
      <c r="N1407" s="6"/>
      <c r="O1407" s="6"/>
      <c r="Q1407" s="27"/>
      <c r="R1407" s="7"/>
      <c r="T1407" s="9">
        <f t="shared" si="47"/>
        <v>0</v>
      </c>
      <c r="U1407" s="6"/>
      <c r="V1407" s="76"/>
      <c r="W1407" s="76"/>
    </row>
    <row r="1408" spans="2:23" s="4" customFormat="1" ht="17.100000000000001" customHeight="1">
      <c r="B1408" s="5"/>
      <c r="C1408" s="5"/>
      <c r="D1408" s="5"/>
      <c r="F1408" s="6"/>
      <c r="G1408" s="7"/>
      <c r="J1408" s="6"/>
      <c r="M1408" s="6"/>
      <c r="N1408" s="6"/>
      <c r="O1408" s="6"/>
      <c r="Q1408" s="27"/>
      <c r="R1408" s="7"/>
      <c r="T1408" s="9">
        <f t="shared" si="47"/>
        <v>0</v>
      </c>
      <c r="U1408" s="6"/>
      <c r="V1408" s="76"/>
      <c r="W1408" s="76"/>
    </row>
    <row r="1409" spans="2:23" s="4" customFormat="1" ht="17.100000000000001" customHeight="1">
      <c r="B1409" s="5"/>
      <c r="C1409" s="5"/>
      <c r="D1409" s="5"/>
      <c r="F1409" s="6"/>
      <c r="G1409" s="7"/>
      <c r="J1409" s="6"/>
      <c r="M1409" s="6"/>
      <c r="N1409" s="6"/>
      <c r="O1409" s="6"/>
      <c r="Q1409" s="27"/>
      <c r="R1409" s="7"/>
      <c r="T1409" s="9">
        <f t="shared" si="47"/>
        <v>0</v>
      </c>
      <c r="U1409" s="6"/>
      <c r="V1409" s="76"/>
      <c r="W1409" s="76"/>
    </row>
    <row r="1410" spans="2:23" s="4" customFormat="1" ht="17.100000000000001" customHeight="1">
      <c r="B1410" s="5"/>
      <c r="C1410" s="5"/>
      <c r="D1410" s="5"/>
      <c r="F1410" s="6"/>
      <c r="G1410" s="7"/>
      <c r="J1410" s="6"/>
      <c r="M1410" s="6"/>
      <c r="N1410" s="6"/>
      <c r="O1410" s="6"/>
      <c r="Q1410" s="27"/>
      <c r="R1410" s="7"/>
      <c r="T1410" s="9">
        <f t="shared" si="47"/>
        <v>0</v>
      </c>
      <c r="U1410" s="6"/>
      <c r="V1410" s="76"/>
      <c r="W1410" s="76"/>
    </row>
    <row r="1411" spans="2:23" s="4" customFormat="1" ht="17.100000000000001" customHeight="1">
      <c r="B1411" s="5"/>
      <c r="C1411" s="5"/>
      <c r="D1411" s="5"/>
      <c r="F1411" s="6"/>
      <c r="G1411" s="7"/>
      <c r="J1411" s="6"/>
      <c r="M1411" s="6"/>
      <c r="N1411" s="6"/>
      <c r="O1411" s="6"/>
      <c r="Q1411" s="27"/>
      <c r="R1411" s="7"/>
      <c r="T1411" s="9">
        <f t="shared" si="47"/>
        <v>0</v>
      </c>
      <c r="U1411" s="6"/>
      <c r="V1411" s="76"/>
      <c r="W1411" s="76"/>
    </row>
    <row r="1412" spans="2:23" s="4" customFormat="1" ht="17.100000000000001" customHeight="1">
      <c r="B1412" s="5"/>
      <c r="C1412" s="5"/>
      <c r="D1412" s="5"/>
      <c r="F1412" s="6"/>
      <c r="G1412" s="7"/>
      <c r="J1412" s="6"/>
      <c r="M1412" s="6"/>
      <c r="N1412" s="6"/>
      <c r="O1412" s="6"/>
      <c r="Q1412" s="27"/>
      <c r="R1412" s="7"/>
      <c r="T1412" s="9">
        <f t="shared" si="47"/>
        <v>0</v>
      </c>
      <c r="U1412" s="6"/>
      <c r="V1412" s="76"/>
      <c r="W1412" s="76"/>
    </row>
    <row r="1413" spans="2:23" s="4" customFormat="1" ht="17.100000000000001" customHeight="1">
      <c r="B1413" s="5"/>
      <c r="C1413" s="5"/>
      <c r="D1413" s="5"/>
      <c r="F1413" s="6"/>
      <c r="G1413" s="7"/>
      <c r="J1413" s="6"/>
      <c r="M1413" s="6"/>
      <c r="N1413" s="6"/>
      <c r="O1413" s="6"/>
      <c r="Q1413" s="27"/>
      <c r="R1413" s="7"/>
      <c r="T1413" s="9">
        <f t="shared" si="47"/>
        <v>0</v>
      </c>
      <c r="U1413" s="6"/>
      <c r="V1413" s="76"/>
      <c r="W1413" s="76"/>
    </row>
    <row r="1414" spans="2:23" s="4" customFormat="1" ht="17.100000000000001" customHeight="1">
      <c r="B1414" s="5"/>
      <c r="C1414" s="5"/>
      <c r="D1414" s="5"/>
      <c r="F1414" s="6"/>
      <c r="G1414" s="7"/>
      <c r="J1414" s="6"/>
      <c r="M1414" s="6"/>
      <c r="N1414" s="6"/>
      <c r="O1414" s="6"/>
      <c r="Q1414" s="27"/>
      <c r="R1414" s="7"/>
      <c r="T1414" s="9">
        <f t="shared" si="47"/>
        <v>0</v>
      </c>
      <c r="U1414" s="6"/>
      <c r="V1414" s="76"/>
      <c r="W1414" s="76"/>
    </row>
    <row r="1415" spans="2:23" s="4" customFormat="1" ht="17.100000000000001" customHeight="1">
      <c r="B1415" s="5"/>
      <c r="C1415" s="5"/>
      <c r="D1415" s="5"/>
      <c r="F1415" s="6"/>
      <c r="G1415" s="7"/>
      <c r="J1415" s="6"/>
      <c r="M1415" s="6"/>
      <c r="N1415" s="6"/>
      <c r="O1415" s="6"/>
      <c r="Q1415" s="27"/>
      <c r="R1415" s="7"/>
      <c r="T1415" s="9">
        <f t="shared" si="47"/>
        <v>0</v>
      </c>
      <c r="U1415" s="6"/>
      <c r="V1415" s="76"/>
      <c r="W1415" s="76"/>
    </row>
    <row r="1416" spans="2:23" s="4" customFormat="1" ht="17.100000000000001" customHeight="1">
      <c r="B1416" s="5"/>
      <c r="C1416" s="5"/>
      <c r="D1416" s="5"/>
      <c r="F1416" s="6"/>
      <c r="G1416" s="7"/>
      <c r="J1416" s="6"/>
      <c r="M1416" s="6"/>
      <c r="N1416" s="6"/>
      <c r="O1416" s="6"/>
      <c r="Q1416" s="27"/>
      <c r="R1416" s="7"/>
      <c r="T1416" s="9">
        <f t="shared" si="47"/>
        <v>0</v>
      </c>
      <c r="U1416" s="6"/>
      <c r="V1416" s="76"/>
      <c r="W1416" s="76"/>
    </row>
    <row r="1417" spans="2:23" s="4" customFormat="1" ht="17.100000000000001" customHeight="1">
      <c r="B1417" s="5"/>
      <c r="C1417" s="5"/>
      <c r="D1417" s="5"/>
      <c r="F1417" s="6"/>
      <c r="G1417" s="7"/>
      <c r="J1417" s="6"/>
      <c r="M1417" s="6"/>
      <c r="N1417" s="6"/>
      <c r="O1417" s="6"/>
      <c r="Q1417" s="27"/>
      <c r="R1417" s="7"/>
      <c r="T1417" s="9">
        <f t="shared" si="47"/>
        <v>0</v>
      </c>
      <c r="U1417" s="6"/>
      <c r="V1417" s="76"/>
      <c r="W1417" s="76"/>
    </row>
    <row r="1418" spans="2:23" s="4" customFormat="1" ht="17.100000000000001" customHeight="1">
      <c r="B1418" s="5"/>
      <c r="C1418" s="5"/>
      <c r="D1418" s="5"/>
      <c r="F1418" s="6"/>
      <c r="G1418" s="7"/>
      <c r="J1418" s="6"/>
      <c r="M1418" s="6"/>
      <c r="N1418" s="6"/>
      <c r="O1418" s="6"/>
      <c r="Q1418" s="27"/>
      <c r="R1418" s="7"/>
      <c r="T1418" s="9">
        <f t="shared" si="47"/>
        <v>0</v>
      </c>
      <c r="U1418" s="6"/>
      <c r="V1418" s="76"/>
      <c r="W1418" s="76"/>
    </row>
    <row r="1419" spans="2:23" s="4" customFormat="1" ht="17.100000000000001" customHeight="1">
      <c r="B1419" s="5"/>
      <c r="C1419" s="5"/>
      <c r="D1419" s="5"/>
      <c r="F1419" s="6"/>
      <c r="G1419" s="7"/>
      <c r="J1419" s="6"/>
      <c r="M1419" s="6"/>
      <c r="N1419" s="6"/>
      <c r="O1419" s="6"/>
      <c r="Q1419" s="27"/>
      <c r="R1419" s="7"/>
      <c r="T1419" s="9">
        <f t="shared" si="47"/>
        <v>0</v>
      </c>
      <c r="U1419" s="6"/>
      <c r="V1419" s="76"/>
      <c r="W1419" s="76"/>
    </row>
    <row r="1420" spans="2:23" s="4" customFormat="1" ht="17.100000000000001" customHeight="1">
      <c r="B1420" s="5"/>
      <c r="C1420" s="5"/>
      <c r="D1420" s="5"/>
      <c r="F1420" s="6"/>
      <c r="G1420" s="7"/>
      <c r="J1420" s="6"/>
      <c r="M1420" s="6"/>
      <c r="N1420" s="6"/>
      <c r="O1420" s="6"/>
      <c r="Q1420" s="27"/>
      <c r="R1420" s="7"/>
      <c r="T1420" s="9">
        <f t="shared" si="47"/>
        <v>0</v>
      </c>
      <c r="U1420" s="6"/>
      <c r="V1420" s="76"/>
      <c r="W1420" s="76"/>
    </row>
    <row r="1421" spans="2:23" s="4" customFormat="1" ht="17.100000000000001" customHeight="1">
      <c r="B1421" s="5"/>
      <c r="C1421" s="5"/>
      <c r="D1421" s="5"/>
      <c r="F1421" s="6"/>
      <c r="G1421" s="7"/>
      <c r="J1421" s="6"/>
      <c r="M1421" s="6"/>
      <c r="N1421" s="6"/>
      <c r="O1421" s="6"/>
      <c r="Q1421" s="27"/>
      <c r="R1421" s="7"/>
      <c r="T1421" s="9">
        <f t="shared" si="47"/>
        <v>0</v>
      </c>
      <c r="U1421" s="6"/>
      <c r="V1421" s="76"/>
      <c r="W1421" s="76"/>
    </row>
    <row r="1422" spans="2:23" s="4" customFormat="1" ht="17.100000000000001" customHeight="1">
      <c r="B1422" s="5"/>
      <c r="C1422" s="5"/>
      <c r="D1422" s="5"/>
      <c r="F1422" s="6"/>
      <c r="G1422" s="7"/>
      <c r="J1422" s="6"/>
      <c r="M1422" s="6"/>
      <c r="N1422" s="6"/>
      <c r="O1422" s="6"/>
      <c r="Q1422" s="27"/>
      <c r="R1422" s="7"/>
      <c r="T1422" s="9">
        <f t="shared" si="47"/>
        <v>0</v>
      </c>
      <c r="U1422" s="6"/>
      <c r="V1422" s="76"/>
      <c r="W1422" s="76"/>
    </row>
    <row r="1423" spans="2:23" s="4" customFormat="1" ht="17.100000000000001" customHeight="1">
      <c r="B1423" s="5"/>
      <c r="C1423" s="5"/>
      <c r="D1423" s="5"/>
      <c r="F1423" s="6"/>
      <c r="G1423" s="7"/>
      <c r="J1423" s="6"/>
      <c r="M1423" s="6"/>
      <c r="N1423" s="6"/>
      <c r="O1423" s="6"/>
      <c r="Q1423" s="27"/>
      <c r="R1423" s="7"/>
      <c r="T1423" s="9">
        <f t="shared" si="47"/>
        <v>0</v>
      </c>
      <c r="U1423" s="6"/>
      <c r="V1423" s="76"/>
      <c r="W1423" s="76"/>
    </row>
    <row r="1424" spans="2:23" s="4" customFormat="1" ht="17.100000000000001" customHeight="1">
      <c r="B1424" s="5"/>
      <c r="C1424" s="5"/>
      <c r="D1424" s="5"/>
      <c r="F1424" s="6"/>
      <c r="G1424" s="7"/>
      <c r="J1424" s="6"/>
      <c r="M1424" s="6"/>
      <c r="N1424" s="6"/>
      <c r="O1424" s="6"/>
      <c r="Q1424" s="27"/>
      <c r="R1424" s="7"/>
      <c r="T1424" s="9">
        <f t="shared" si="47"/>
        <v>0</v>
      </c>
      <c r="U1424" s="6"/>
      <c r="V1424" s="76"/>
      <c r="W1424" s="76"/>
    </row>
    <row r="1425" spans="2:23" s="4" customFormat="1" ht="17.100000000000001" customHeight="1">
      <c r="B1425" s="5"/>
      <c r="C1425" s="5"/>
      <c r="D1425" s="5"/>
      <c r="F1425" s="6"/>
      <c r="G1425" s="7"/>
      <c r="J1425" s="6"/>
      <c r="M1425" s="6"/>
      <c r="N1425" s="6"/>
      <c r="O1425" s="6"/>
      <c r="Q1425" s="27"/>
      <c r="R1425" s="7"/>
      <c r="T1425" s="9">
        <f t="shared" si="47"/>
        <v>0</v>
      </c>
      <c r="U1425" s="6"/>
      <c r="V1425" s="76"/>
      <c r="W1425" s="76"/>
    </row>
    <row r="1426" spans="2:23" s="4" customFormat="1" ht="17.100000000000001" customHeight="1">
      <c r="B1426" s="5"/>
      <c r="C1426" s="5"/>
      <c r="D1426" s="5"/>
      <c r="F1426" s="6"/>
      <c r="G1426" s="7"/>
      <c r="J1426" s="6"/>
      <c r="M1426" s="6"/>
      <c r="N1426" s="6"/>
      <c r="O1426" s="6"/>
      <c r="Q1426" s="27"/>
      <c r="R1426" s="7"/>
      <c r="T1426" s="9">
        <f t="shared" si="47"/>
        <v>0</v>
      </c>
      <c r="U1426" s="6"/>
      <c r="V1426" s="76"/>
      <c r="W1426" s="76"/>
    </row>
    <row r="1427" spans="2:23" s="4" customFormat="1" ht="17.100000000000001" customHeight="1">
      <c r="B1427" s="5"/>
      <c r="C1427" s="5"/>
      <c r="D1427" s="5"/>
      <c r="F1427" s="6"/>
      <c r="G1427" s="7"/>
      <c r="J1427" s="6"/>
      <c r="M1427" s="6"/>
      <c r="N1427" s="6"/>
      <c r="O1427" s="6"/>
      <c r="Q1427" s="27"/>
      <c r="R1427" s="7"/>
      <c r="T1427" s="9">
        <f t="shared" si="47"/>
        <v>0</v>
      </c>
      <c r="U1427" s="6"/>
      <c r="V1427" s="76"/>
      <c r="W1427" s="76"/>
    </row>
    <row r="1428" spans="2:23" s="4" customFormat="1" ht="17.100000000000001" customHeight="1">
      <c r="B1428" s="5"/>
      <c r="C1428" s="5"/>
      <c r="D1428" s="5"/>
      <c r="F1428" s="6"/>
      <c r="G1428" s="7"/>
      <c r="J1428" s="6"/>
      <c r="M1428" s="6"/>
      <c r="N1428" s="6"/>
      <c r="O1428" s="6"/>
      <c r="Q1428" s="27"/>
      <c r="R1428" s="7"/>
      <c r="T1428" s="9">
        <f t="shared" si="47"/>
        <v>0</v>
      </c>
      <c r="U1428" s="6"/>
      <c r="V1428" s="76"/>
      <c r="W1428" s="76"/>
    </row>
    <row r="1429" spans="2:23" s="4" customFormat="1" ht="17.100000000000001" customHeight="1">
      <c r="B1429" s="5"/>
      <c r="C1429" s="5"/>
      <c r="D1429" s="5"/>
      <c r="F1429" s="6"/>
      <c r="G1429" s="7"/>
      <c r="J1429" s="6"/>
      <c r="M1429" s="6"/>
      <c r="N1429" s="6"/>
      <c r="O1429" s="6"/>
      <c r="Q1429" s="27"/>
      <c r="R1429" s="7"/>
      <c r="T1429" s="9">
        <f t="shared" si="47"/>
        <v>0</v>
      </c>
      <c r="U1429" s="6"/>
      <c r="V1429" s="76"/>
      <c r="W1429" s="76"/>
    </row>
    <row r="1430" spans="2:23" s="4" customFormat="1" ht="17.100000000000001" customHeight="1">
      <c r="B1430" s="5"/>
      <c r="C1430" s="5"/>
      <c r="D1430" s="5"/>
      <c r="F1430" s="6"/>
      <c r="G1430" s="7"/>
      <c r="J1430" s="6"/>
      <c r="M1430" s="6"/>
      <c r="N1430" s="6"/>
      <c r="O1430" s="6"/>
      <c r="Q1430" s="27"/>
      <c r="R1430" s="7"/>
      <c r="T1430" s="9">
        <f t="shared" si="47"/>
        <v>0</v>
      </c>
      <c r="U1430" s="6"/>
      <c r="V1430" s="76"/>
      <c r="W1430" s="76"/>
    </row>
    <row r="1431" spans="2:23" s="4" customFormat="1" ht="17.100000000000001" customHeight="1">
      <c r="B1431" s="5"/>
      <c r="C1431" s="5"/>
      <c r="D1431" s="5"/>
      <c r="F1431" s="6"/>
      <c r="G1431" s="7"/>
      <c r="J1431" s="6"/>
      <c r="M1431" s="6"/>
      <c r="N1431" s="6"/>
      <c r="O1431" s="6"/>
      <c r="Q1431" s="27"/>
      <c r="R1431" s="7"/>
      <c r="T1431" s="9">
        <f t="shared" si="47"/>
        <v>0</v>
      </c>
      <c r="U1431" s="6"/>
      <c r="V1431" s="76"/>
      <c r="W1431" s="76"/>
    </row>
    <row r="1432" spans="2:23" s="4" customFormat="1" ht="17.100000000000001" customHeight="1">
      <c r="B1432" s="5"/>
      <c r="C1432" s="5"/>
      <c r="D1432" s="5"/>
      <c r="F1432" s="6"/>
      <c r="G1432" s="7"/>
      <c r="J1432" s="6"/>
      <c r="M1432" s="6"/>
      <c r="N1432" s="6"/>
      <c r="O1432" s="6"/>
      <c r="Q1432" s="27"/>
      <c r="R1432" s="7"/>
      <c r="T1432" s="9">
        <f t="shared" si="47"/>
        <v>0</v>
      </c>
      <c r="U1432" s="6"/>
      <c r="V1432" s="76"/>
      <c r="W1432" s="76"/>
    </row>
    <row r="1433" spans="2:23" s="4" customFormat="1" ht="17.100000000000001" customHeight="1">
      <c r="B1433" s="5"/>
      <c r="C1433" s="5"/>
      <c r="D1433" s="5"/>
      <c r="F1433" s="6"/>
      <c r="G1433" s="7"/>
      <c r="J1433" s="6"/>
      <c r="M1433" s="6"/>
      <c r="N1433" s="6"/>
      <c r="O1433" s="6"/>
      <c r="Q1433" s="27"/>
      <c r="R1433" s="7"/>
      <c r="T1433" s="9">
        <f t="shared" si="47"/>
        <v>0</v>
      </c>
      <c r="U1433" s="6"/>
      <c r="V1433" s="76"/>
      <c r="W1433" s="76"/>
    </row>
    <row r="1434" spans="2:23" s="4" customFormat="1" ht="17.100000000000001" customHeight="1">
      <c r="B1434" s="5"/>
      <c r="C1434" s="5"/>
      <c r="D1434" s="5"/>
      <c r="F1434" s="6"/>
      <c r="G1434" s="7"/>
      <c r="J1434" s="6"/>
      <c r="M1434" s="6"/>
      <c r="N1434" s="6"/>
      <c r="O1434" s="6"/>
      <c r="Q1434" s="27"/>
      <c r="R1434" s="7"/>
      <c r="T1434" s="9">
        <f t="shared" si="47"/>
        <v>0</v>
      </c>
      <c r="U1434" s="6"/>
      <c r="V1434" s="76"/>
      <c r="W1434" s="76"/>
    </row>
    <row r="1435" spans="2:23" s="4" customFormat="1" ht="17.100000000000001" customHeight="1">
      <c r="B1435" s="5"/>
      <c r="C1435" s="5"/>
      <c r="D1435" s="5"/>
      <c r="F1435" s="6"/>
      <c r="G1435" s="7"/>
      <c r="J1435" s="6"/>
      <c r="M1435" s="6"/>
      <c r="N1435" s="6"/>
      <c r="O1435" s="6"/>
      <c r="Q1435" s="27"/>
      <c r="R1435" s="7"/>
      <c r="T1435" s="9">
        <f t="shared" si="47"/>
        <v>0</v>
      </c>
      <c r="U1435" s="6"/>
      <c r="V1435" s="76"/>
      <c r="W1435" s="76"/>
    </row>
    <row r="1436" spans="2:23" s="4" customFormat="1" ht="17.100000000000001" customHeight="1">
      <c r="B1436" s="5"/>
      <c r="C1436" s="5"/>
      <c r="D1436" s="5"/>
      <c r="F1436" s="6"/>
      <c r="G1436" s="7"/>
      <c r="J1436" s="6"/>
      <c r="M1436" s="6"/>
      <c r="N1436" s="6"/>
      <c r="O1436" s="6"/>
      <c r="Q1436" s="27"/>
      <c r="R1436" s="7"/>
      <c r="T1436" s="9">
        <f t="shared" si="47"/>
        <v>0</v>
      </c>
      <c r="U1436" s="6"/>
      <c r="V1436" s="76"/>
      <c r="W1436" s="76"/>
    </row>
    <row r="1437" spans="2:23" s="4" customFormat="1" ht="17.100000000000001" customHeight="1">
      <c r="B1437" s="5"/>
      <c r="C1437" s="5"/>
      <c r="D1437" s="5"/>
      <c r="F1437" s="6"/>
      <c r="G1437" s="7"/>
      <c r="J1437" s="6"/>
      <c r="M1437" s="6"/>
      <c r="N1437" s="6"/>
      <c r="O1437" s="6"/>
      <c r="Q1437" s="27"/>
      <c r="R1437" s="7"/>
      <c r="T1437" s="9">
        <f t="shared" si="47"/>
        <v>0</v>
      </c>
      <c r="U1437" s="6"/>
      <c r="V1437" s="76"/>
      <c r="W1437" s="76"/>
    </row>
    <row r="1438" spans="2:23" s="4" customFormat="1" ht="17.100000000000001" customHeight="1">
      <c r="B1438" s="5"/>
      <c r="C1438" s="5"/>
      <c r="D1438" s="5"/>
      <c r="F1438" s="6"/>
      <c r="G1438" s="7"/>
      <c r="J1438" s="6"/>
      <c r="M1438" s="6"/>
      <c r="N1438" s="6"/>
      <c r="O1438" s="6"/>
      <c r="Q1438" s="27"/>
      <c r="R1438" s="7"/>
      <c r="T1438" s="9">
        <f t="shared" si="47"/>
        <v>0</v>
      </c>
      <c r="U1438" s="6"/>
      <c r="V1438" s="76"/>
      <c r="W1438" s="76"/>
    </row>
    <row r="1439" spans="2:23" s="4" customFormat="1" ht="17.100000000000001" customHeight="1">
      <c r="B1439" s="5"/>
      <c r="C1439" s="5"/>
      <c r="D1439" s="5"/>
      <c r="F1439" s="6"/>
      <c r="G1439" s="7"/>
      <c r="J1439" s="6"/>
      <c r="M1439" s="6"/>
      <c r="N1439" s="6"/>
      <c r="O1439" s="6"/>
      <c r="Q1439" s="27"/>
      <c r="R1439" s="7"/>
      <c r="T1439" s="9">
        <f t="shared" si="47"/>
        <v>0</v>
      </c>
      <c r="U1439" s="6"/>
      <c r="V1439" s="76"/>
      <c r="W1439" s="76"/>
    </row>
    <row r="1440" spans="2:23" s="4" customFormat="1" ht="17.100000000000001" customHeight="1">
      <c r="B1440" s="5"/>
      <c r="C1440" s="5"/>
      <c r="D1440" s="5"/>
      <c r="F1440" s="6"/>
      <c r="G1440" s="7"/>
      <c r="J1440" s="6"/>
      <c r="M1440" s="6"/>
      <c r="N1440" s="6"/>
      <c r="O1440" s="6"/>
      <c r="Q1440" s="27"/>
      <c r="R1440" s="7"/>
      <c r="T1440" s="9">
        <f t="shared" si="47"/>
        <v>0</v>
      </c>
      <c r="U1440" s="6"/>
      <c r="V1440" s="76"/>
      <c r="W1440" s="76"/>
    </row>
    <row r="1441" spans="2:23" s="4" customFormat="1" ht="17.100000000000001" customHeight="1">
      <c r="B1441" s="5"/>
      <c r="C1441" s="5"/>
      <c r="D1441" s="5"/>
      <c r="F1441" s="6"/>
      <c r="G1441" s="7"/>
      <c r="J1441" s="6"/>
      <c r="M1441" s="6"/>
      <c r="N1441" s="6"/>
      <c r="O1441" s="6"/>
      <c r="Q1441" s="27"/>
      <c r="R1441" s="7"/>
      <c r="T1441" s="9">
        <f t="shared" si="47"/>
        <v>0</v>
      </c>
      <c r="U1441" s="6"/>
      <c r="V1441" s="76"/>
      <c r="W1441" s="76"/>
    </row>
    <row r="1442" spans="2:23" s="4" customFormat="1" ht="17.100000000000001" customHeight="1">
      <c r="B1442" s="5"/>
      <c r="C1442" s="5"/>
      <c r="D1442" s="5"/>
      <c r="F1442" s="6"/>
      <c r="G1442" s="7"/>
      <c r="J1442" s="6"/>
      <c r="M1442" s="6"/>
      <c r="N1442" s="6"/>
      <c r="O1442" s="6"/>
      <c r="Q1442" s="27"/>
      <c r="R1442" s="7"/>
      <c r="T1442" s="9">
        <f t="shared" si="47"/>
        <v>0</v>
      </c>
      <c r="U1442" s="6"/>
      <c r="V1442" s="76"/>
      <c r="W1442" s="76"/>
    </row>
    <row r="1443" spans="2:23" s="4" customFormat="1" ht="17.100000000000001" customHeight="1">
      <c r="B1443" s="5"/>
      <c r="C1443" s="5"/>
      <c r="D1443" s="5"/>
      <c r="F1443" s="6"/>
      <c r="G1443" s="7"/>
      <c r="J1443" s="6"/>
      <c r="M1443" s="6"/>
      <c r="N1443" s="6"/>
      <c r="O1443" s="6"/>
      <c r="Q1443" s="27"/>
      <c r="R1443" s="7"/>
      <c r="T1443" s="9">
        <f t="shared" si="47"/>
        <v>0</v>
      </c>
      <c r="U1443" s="6"/>
      <c r="V1443" s="76"/>
      <c r="W1443" s="76"/>
    </row>
    <row r="1444" spans="2:23" s="4" customFormat="1" ht="17.100000000000001" customHeight="1">
      <c r="B1444" s="5"/>
      <c r="C1444" s="5"/>
      <c r="D1444" s="5"/>
      <c r="F1444" s="6"/>
      <c r="G1444" s="7"/>
      <c r="J1444" s="6"/>
      <c r="M1444" s="6"/>
      <c r="N1444" s="6"/>
      <c r="O1444" s="6"/>
      <c r="Q1444" s="27"/>
      <c r="R1444" s="7"/>
      <c r="T1444" s="9">
        <f t="shared" si="47"/>
        <v>0</v>
      </c>
      <c r="U1444" s="6"/>
      <c r="V1444" s="76"/>
      <c r="W1444" s="76"/>
    </row>
    <row r="1445" spans="2:23" s="4" customFormat="1" ht="17.100000000000001" customHeight="1">
      <c r="B1445" s="5"/>
      <c r="C1445" s="5"/>
      <c r="D1445" s="5"/>
      <c r="F1445" s="6"/>
      <c r="G1445" s="7"/>
      <c r="J1445" s="6"/>
      <c r="M1445" s="6"/>
      <c r="N1445" s="6"/>
      <c r="O1445" s="6"/>
      <c r="Q1445" s="27"/>
      <c r="R1445" s="7"/>
      <c r="T1445" s="9">
        <f t="shared" si="47"/>
        <v>0</v>
      </c>
      <c r="U1445" s="6"/>
      <c r="V1445" s="76"/>
      <c r="W1445" s="76"/>
    </row>
    <row r="1446" spans="2:23" s="4" customFormat="1" ht="17.100000000000001" customHeight="1">
      <c r="B1446" s="5"/>
      <c r="C1446" s="5"/>
      <c r="D1446" s="5"/>
      <c r="F1446" s="6"/>
      <c r="G1446" s="7"/>
      <c r="J1446" s="6"/>
      <c r="M1446" s="6"/>
      <c r="N1446" s="6"/>
      <c r="O1446" s="6"/>
      <c r="Q1446" s="27"/>
      <c r="R1446" s="7"/>
      <c r="T1446" s="9">
        <f t="shared" si="47"/>
        <v>0</v>
      </c>
      <c r="U1446" s="6"/>
      <c r="V1446" s="76"/>
      <c r="W1446" s="76"/>
    </row>
    <row r="1447" spans="2:23" s="4" customFormat="1" ht="17.100000000000001" customHeight="1">
      <c r="B1447" s="5"/>
      <c r="C1447" s="5"/>
      <c r="D1447" s="5"/>
      <c r="F1447" s="6"/>
      <c r="G1447" s="7"/>
      <c r="J1447" s="6"/>
      <c r="M1447" s="6"/>
      <c r="N1447" s="6"/>
      <c r="O1447" s="6"/>
      <c r="Q1447" s="27"/>
      <c r="R1447" s="7"/>
      <c r="T1447" s="9">
        <f t="shared" si="47"/>
        <v>0</v>
      </c>
      <c r="U1447" s="6"/>
      <c r="V1447" s="76"/>
      <c r="W1447" s="76"/>
    </row>
    <row r="1448" spans="2:23" s="4" customFormat="1" ht="17.100000000000001" customHeight="1">
      <c r="B1448" s="5"/>
      <c r="C1448" s="5"/>
      <c r="D1448" s="5"/>
      <c r="F1448" s="6"/>
      <c r="G1448" s="7"/>
      <c r="J1448" s="6"/>
      <c r="M1448" s="6"/>
      <c r="N1448" s="6"/>
      <c r="O1448" s="6"/>
      <c r="Q1448" s="27"/>
      <c r="R1448" s="7"/>
      <c r="T1448" s="9">
        <f t="shared" si="47"/>
        <v>0</v>
      </c>
      <c r="U1448" s="6"/>
      <c r="V1448" s="76"/>
      <c r="W1448" s="76"/>
    </row>
    <row r="1449" spans="2:23" s="4" customFormat="1" ht="17.100000000000001" customHeight="1">
      <c r="B1449" s="5"/>
      <c r="C1449" s="5"/>
      <c r="D1449" s="5"/>
      <c r="F1449" s="6"/>
      <c r="G1449" s="7"/>
      <c r="J1449" s="6"/>
      <c r="M1449" s="6"/>
      <c r="N1449" s="6"/>
      <c r="O1449" s="6"/>
      <c r="Q1449" s="27"/>
      <c r="R1449" s="7"/>
      <c r="T1449" s="9">
        <f t="shared" si="47"/>
        <v>0</v>
      </c>
      <c r="U1449" s="6"/>
      <c r="V1449" s="76"/>
      <c r="W1449" s="76"/>
    </row>
    <row r="1450" spans="2:23" s="4" customFormat="1" ht="17.100000000000001" customHeight="1">
      <c r="B1450" s="5"/>
      <c r="C1450" s="5"/>
      <c r="D1450" s="5"/>
      <c r="F1450" s="6"/>
      <c r="G1450" s="7"/>
      <c r="J1450" s="6"/>
      <c r="M1450" s="6"/>
      <c r="N1450" s="6"/>
      <c r="O1450" s="6"/>
      <c r="Q1450" s="27"/>
      <c r="R1450" s="7"/>
      <c r="T1450" s="9">
        <f t="shared" si="47"/>
        <v>0</v>
      </c>
      <c r="U1450" s="6"/>
      <c r="V1450" s="76"/>
      <c r="W1450" s="76"/>
    </row>
    <row r="1451" spans="2:23" s="4" customFormat="1" ht="17.100000000000001" customHeight="1">
      <c r="B1451" s="5"/>
      <c r="C1451" s="5"/>
      <c r="D1451" s="5"/>
      <c r="F1451" s="6"/>
      <c r="G1451" s="7"/>
      <c r="J1451" s="6"/>
      <c r="M1451" s="6"/>
      <c r="N1451" s="6"/>
      <c r="O1451" s="6"/>
      <c r="Q1451" s="27"/>
      <c r="R1451" s="7"/>
      <c r="T1451" s="9">
        <f t="shared" si="47"/>
        <v>0</v>
      </c>
      <c r="U1451" s="6"/>
      <c r="V1451" s="76"/>
      <c r="W1451" s="76"/>
    </row>
    <row r="1452" spans="2:23" s="4" customFormat="1" ht="17.100000000000001" customHeight="1">
      <c r="B1452" s="5"/>
      <c r="C1452" s="5"/>
      <c r="D1452" s="5"/>
      <c r="F1452" s="6"/>
      <c r="G1452" s="7"/>
      <c r="J1452" s="6"/>
      <c r="M1452" s="6"/>
      <c r="N1452" s="6"/>
      <c r="O1452" s="6"/>
      <c r="Q1452" s="27"/>
      <c r="R1452" s="7"/>
      <c r="T1452" s="9">
        <f t="shared" si="47"/>
        <v>0</v>
      </c>
      <c r="U1452" s="6"/>
      <c r="V1452" s="76"/>
      <c r="W1452" s="76"/>
    </row>
    <row r="1453" spans="2:23" s="4" customFormat="1" ht="17.100000000000001" customHeight="1">
      <c r="B1453" s="5"/>
      <c r="C1453" s="5"/>
      <c r="D1453" s="5"/>
      <c r="F1453" s="6"/>
      <c r="G1453" s="7"/>
      <c r="J1453" s="6"/>
      <c r="M1453" s="6"/>
      <c r="N1453" s="6"/>
      <c r="O1453" s="6"/>
      <c r="Q1453" s="27"/>
      <c r="R1453" s="7"/>
      <c r="T1453" s="9">
        <f t="shared" si="47"/>
        <v>0</v>
      </c>
      <c r="U1453" s="6"/>
      <c r="V1453" s="76"/>
      <c r="W1453" s="76"/>
    </row>
    <row r="1454" spans="2:23" s="4" customFormat="1" ht="17.100000000000001" customHeight="1">
      <c r="B1454" s="5"/>
      <c r="C1454" s="5"/>
      <c r="D1454" s="5"/>
      <c r="F1454" s="6"/>
      <c r="G1454" s="7"/>
      <c r="J1454" s="6"/>
      <c r="M1454" s="6"/>
      <c r="N1454" s="6"/>
      <c r="O1454" s="6"/>
      <c r="Q1454" s="27"/>
      <c r="R1454" s="7"/>
      <c r="T1454" s="9">
        <f t="shared" si="47"/>
        <v>0</v>
      </c>
      <c r="U1454" s="6"/>
      <c r="V1454" s="76"/>
      <c r="W1454" s="76"/>
    </row>
    <row r="1455" spans="2:23" s="4" customFormat="1" ht="17.100000000000001" customHeight="1">
      <c r="B1455" s="5"/>
      <c r="C1455" s="5"/>
      <c r="D1455" s="5"/>
      <c r="F1455" s="6"/>
      <c r="G1455" s="7"/>
      <c r="J1455" s="6"/>
      <c r="M1455" s="6"/>
      <c r="N1455" s="6"/>
      <c r="O1455" s="6"/>
      <c r="Q1455" s="27"/>
      <c r="R1455" s="7"/>
      <c r="T1455" s="9">
        <f t="shared" si="47"/>
        <v>0</v>
      </c>
      <c r="U1455" s="6"/>
      <c r="V1455" s="76"/>
      <c r="W1455" s="76"/>
    </row>
    <row r="1456" spans="2:23" s="4" customFormat="1" ht="17.100000000000001" customHeight="1">
      <c r="B1456" s="5"/>
      <c r="C1456" s="5"/>
      <c r="D1456" s="5"/>
      <c r="F1456" s="6"/>
      <c r="G1456" s="7"/>
      <c r="J1456" s="6"/>
      <c r="M1456" s="6"/>
      <c r="N1456" s="6"/>
      <c r="O1456" s="6"/>
      <c r="Q1456" s="27"/>
      <c r="R1456" s="7"/>
      <c r="T1456" s="9">
        <f t="shared" si="47"/>
        <v>0</v>
      </c>
      <c r="U1456" s="6"/>
      <c r="V1456" s="76"/>
      <c r="W1456" s="76"/>
    </row>
    <row r="1457" spans="2:23" s="4" customFormat="1" ht="17.100000000000001" customHeight="1">
      <c r="B1457" s="5"/>
      <c r="C1457" s="5"/>
      <c r="D1457" s="5"/>
      <c r="F1457" s="6"/>
      <c r="G1457" s="7"/>
      <c r="J1457" s="6"/>
      <c r="M1457" s="6"/>
      <c r="N1457" s="6"/>
      <c r="O1457" s="6"/>
      <c r="Q1457" s="27"/>
      <c r="R1457" s="7"/>
      <c r="T1457" s="9">
        <f t="shared" si="47"/>
        <v>0</v>
      </c>
      <c r="U1457" s="6"/>
      <c r="V1457" s="76"/>
      <c r="W1457" s="76"/>
    </row>
    <row r="1458" spans="2:23" s="4" customFormat="1" ht="17.100000000000001" customHeight="1">
      <c r="B1458" s="5"/>
      <c r="C1458" s="5"/>
      <c r="D1458" s="5"/>
      <c r="F1458" s="6"/>
      <c r="G1458" s="7"/>
      <c r="J1458" s="6"/>
      <c r="M1458" s="6"/>
      <c r="N1458" s="6"/>
      <c r="O1458" s="6"/>
      <c r="Q1458" s="27"/>
      <c r="R1458" s="7"/>
      <c r="T1458" s="9">
        <f t="shared" si="47"/>
        <v>0</v>
      </c>
      <c r="U1458" s="6"/>
      <c r="V1458" s="76"/>
      <c r="W1458" s="76"/>
    </row>
    <row r="1459" spans="2:23" s="4" customFormat="1" ht="17.100000000000001" customHeight="1">
      <c r="B1459" s="5"/>
      <c r="C1459" s="5"/>
      <c r="D1459" s="5"/>
      <c r="F1459" s="6"/>
      <c r="G1459" s="7"/>
      <c r="J1459" s="6"/>
      <c r="M1459" s="6"/>
      <c r="N1459" s="6"/>
      <c r="O1459" s="6"/>
      <c r="Q1459" s="27"/>
      <c r="R1459" s="7"/>
      <c r="T1459" s="9">
        <f t="shared" si="47"/>
        <v>0</v>
      </c>
      <c r="U1459" s="6"/>
      <c r="V1459" s="76"/>
      <c r="W1459" s="76"/>
    </row>
    <row r="1460" spans="2:23" s="4" customFormat="1" ht="17.100000000000001" customHeight="1">
      <c r="B1460" s="5"/>
      <c r="C1460" s="5"/>
      <c r="D1460" s="5"/>
      <c r="F1460" s="6"/>
      <c r="G1460" s="7"/>
      <c r="J1460" s="6"/>
      <c r="M1460" s="6"/>
      <c r="N1460" s="6"/>
      <c r="O1460" s="6"/>
      <c r="Q1460" s="27"/>
      <c r="R1460" s="7"/>
      <c r="T1460" s="9">
        <f t="shared" si="47"/>
        <v>0</v>
      </c>
      <c r="U1460" s="6"/>
      <c r="V1460" s="76"/>
      <c r="W1460" s="76"/>
    </row>
    <row r="1461" spans="2:23" s="4" customFormat="1" ht="17.100000000000001" customHeight="1">
      <c r="B1461" s="5"/>
      <c r="C1461" s="5"/>
      <c r="D1461" s="5"/>
      <c r="F1461" s="6"/>
      <c r="G1461" s="7"/>
      <c r="J1461" s="6"/>
      <c r="M1461" s="6"/>
      <c r="N1461" s="6"/>
      <c r="O1461" s="6"/>
      <c r="Q1461" s="27"/>
      <c r="R1461" s="7"/>
      <c r="T1461" s="9">
        <f t="shared" si="47"/>
        <v>0</v>
      </c>
      <c r="U1461" s="6"/>
      <c r="V1461" s="76"/>
      <c r="W1461" s="76"/>
    </row>
    <row r="1462" spans="2:23" s="4" customFormat="1" ht="17.100000000000001" customHeight="1">
      <c r="B1462" s="5"/>
      <c r="C1462" s="5"/>
      <c r="D1462" s="5"/>
      <c r="F1462" s="6"/>
      <c r="G1462" s="7"/>
      <c r="J1462" s="6"/>
      <c r="M1462" s="6"/>
      <c r="N1462" s="6"/>
      <c r="O1462" s="6"/>
      <c r="Q1462" s="27"/>
      <c r="R1462" s="7"/>
      <c r="T1462" s="9">
        <f t="shared" si="47"/>
        <v>0</v>
      </c>
      <c r="U1462" s="6"/>
      <c r="V1462" s="76"/>
      <c r="W1462" s="76"/>
    </row>
    <row r="1463" spans="2:23" s="4" customFormat="1" ht="17.100000000000001" customHeight="1">
      <c r="B1463" s="5"/>
      <c r="C1463" s="5"/>
      <c r="D1463" s="5"/>
      <c r="F1463" s="6"/>
      <c r="G1463" s="7"/>
      <c r="J1463" s="6"/>
      <c r="M1463" s="6"/>
      <c r="N1463" s="6"/>
      <c r="O1463" s="6"/>
      <c r="Q1463" s="27"/>
      <c r="R1463" s="7"/>
      <c r="T1463" s="9">
        <f t="shared" si="47"/>
        <v>0</v>
      </c>
      <c r="U1463" s="6"/>
      <c r="V1463" s="76"/>
      <c r="W1463" s="76"/>
    </row>
    <row r="1464" spans="2:23" s="4" customFormat="1" ht="17.100000000000001" customHeight="1">
      <c r="B1464" s="5"/>
      <c r="C1464" s="5"/>
      <c r="D1464" s="5"/>
      <c r="F1464" s="6"/>
      <c r="G1464" s="7"/>
      <c r="J1464" s="6"/>
      <c r="M1464" s="6"/>
      <c r="N1464" s="6"/>
      <c r="O1464" s="6"/>
      <c r="Q1464" s="27"/>
      <c r="R1464" s="7"/>
      <c r="T1464" s="9">
        <f t="shared" ref="T1464:T1527" si="48">S1464*N1464</f>
        <v>0</v>
      </c>
      <c r="U1464" s="6"/>
      <c r="V1464" s="76"/>
      <c r="W1464" s="76"/>
    </row>
    <row r="1465" spans="2:23" s="4" customFormat="1" ht="17.100000000000001" customHeight="1">
      <c r="B1465" s="5"/>
      <c r="C1465" s="5"/>
      <c r="D1465" s="5"/>
      <c r="F1465" s="6"/>
      <c r="G1465" s="7"/>
      <c r="J1465" s="6"/>
      <c r="M1465" s="6"/>
      <c r="N1465" s="6"/>
      <c r="O1465" s="6"/>
      <c r="Q1465" s="27"/>
      <c r="R1465" s="7"/>
      <c r="T1465" s="9">
        <f t="shared" si="48"/>
        <v>0</v>
      </c>
      <c r="U1465" s="6"/>
      <c r="V1465" s="76"/>
      <c r="W1465" s="76"/>
    </row>
    <row r="1466" spans="2:23" s="4" customFormat="1" ht="17.100000000000001" customHeight="1">
      <c r="B1466" s="5"/>
      <c r="C1466" s="5"/>
      <c r="D1466" s="5"/>
      <c r="F1466" s="6"/>
      <c r="G1466" s="7"/>
      <c r="J1466" s="6"/>
      <c r="M1466" s="6"/>
      <c r="N1466" s="6"/>
      <c r="O1466" s="6"/>
      <c r="Q1466" s="27"/>
      <c r="R1466" s="7"/>
      <c r="T1466" s="9">
        <f t="shared" si="48"/>
        <v>0</v>
      </c>
      <c r="U1466" s="6"/>
      <c r="V1466" s="76"/>
      <c r="W1466" s="76"/>
    </row>
    <row r="1467" spans="2:23" s="4" customFormat="1" ht="17.100000000000001" customHeight="1">
      <c r="B1467" s="5"/>
      <c r="C1467" s="5"/>
      <c r="D1467" s="5"/>
      <c r="F1467" s="6"/>
      <c r="G1467" s="7"/>
      <c r="J1467" s="6"/>
      <c r="M1467" s="6"/>
      <c r="N1467" s="6"/>
      <c r="O1467" s="6"/>
      <c r="Q1467" s="27"/>
      <c r="R1467" s="7"/>
      <c r="T1467" s="9">
        <f t="shared" si="48"/>
        <v>0</v>
      </c>
      <c r="U1467" s="6"/>
      <c r="V1467" s="76"/>
      <c r="W1467" s="76"/>
    </row>
    <row r="1468" spans="2:23" s="4" customFormat="1" ht="17.100000000000001" customHeight="1">
      <c r="B1468" s="5"/>
      <c r="C1468" s="5"/>
      <c r="D1468" s="5"/>
      <c r="F1468" s="6"/>
      <c r="G1468" s="7"/>
      <c r="J1468" s="6"/>
      <c r="M1468" s="6"/>
      <c r="N1468" s="6"/>
      <c r="O1468" s="6"/>
      <c r="Q1468" s="27"/>
      <c r="R1468" s="7"/>
      <c r="T1468" s="9">
        <f t="shared" si="48"/>
        <v>0</v>
      </c>
      <c r="U1468" s="6"/>
      <c r="V1468" s="76"/>
      <c r="W1468" s="76"/>
    </row>
    <row r="1469" spans="2:23" s="4" customFormat="1" ht="17.100000000000001" customHeight="1">
      <c r="B1469" s="5"/>
      <c r="C1469" s="5"/>
      <c r="D1469" s="5"/>
      <c r="F1469" s="6"/>
      <c r="G1469" s="7"/>
      <c r="J1469" s="6"/>
      <c r="M1469" s="6"/>
      <c r="N1469" s="6"/>
      <c r="O1469" s="6"/>
      <c r="Q1469" s="27"/>
      <c r="R1469" s="7"/>
      <c r="T1469" s="9">
        <f t="shared" si="48"/>
        <v>0</v>
      </c>
      <c r="U1469" s="6"/>
      <c r="V1469" s="76"/>
      <c r="W1469" s="76"/>
    </row>
    <row r="1470" spans="2:23" s="4" customFormat="1" ht="17.100000000000001" customHeight="1">
      <c r="B1470" s="5"/>
      <c r="C1470" s="5"/>
      <c r="D1470" s="5"/>
      <c r="F1470" s="6"/>
      <c r="G1470" s="7"/>
      <c r="J1470" s="6"/>
      <c r="M1470" s="6"/>
      <c r="N1470" s="6"/>
      <c r="O1470" s="6"/>
      <c r="Q1470" s="27"/>
      <c r="R1470" s="7"/>
      <c r="T1470" s="9">
        <f t="shared" si="48"/>
        <v>0</v>
      </c>
      <c r="U1470" s="6"/>
      <c r="V1470" s="76"/>
      <c r="W1470" s="76"/>
    </row>
    <row r="1471" spans="2:23" s="4" customFormat="1" ht="17.100000000000001" customHeight="1">
      <c r="B1471" s="5"/>
      <c r="C1471" s="5"/>
      <c r="D1471" s="5"/>
      <c r="F1471" s="6"/>
      <c r="G1471" s="7"/>
      <c r="J1471" s="6"/>
      <c r="M1471" s="6"/>
      <c r="N1471" s="6"/>
      <c r="O1471" s="6"/>
      <c r="Q1471" s="27"/>
      <c r="R1471" s="7"/>
      <c r="T1471" s="9">
        <f t="shared" si="48"/>
        <v>0</v>
      </c>
      <c r="U1471" s="6"/>
      <c r="V1471" s="76"/>
      <c r="W1471" s="76"/>
    </row>
    <row r="1472" spans="2:23" s="4" customFormat="1" ht="17.100000000000001" customHeight="1">
      <c r="B1472" s="5"/>
      <c r="C1472" s="5"/>
      <c r="D1472" s="5"/>
      <c r="F1472" s="6"/>
      <c r="G1472" s="7"/>
      <c r="J1472" s="6"/>
      <c r="M1472" s="6"/>
      <c r="N1472" s="6"/>
      <c r="O1472" s="6"/>
      <c r="Q1472" s="27"/>
      <c r="R1472" s="7"/>
      <c r="T1472" s="9">
        <f t="shared" si="48"/>
        <v>0</v>
      </c>
      <c r="U1472" s="6"/>
      <c r="V1472" s="76"/>
      <c r="W1472" s="76"/>
    </row>
    <row r="1473" spans="2:23" s="4" customFormat="1" ht="17.100000000000001" customHeight="1">
      <c r="B1473" s="5"/>
      <c r="C1473" s="5"/>
      <c r="D1473" s="5"/>
      <c r="F1473" s="6"/>
      <c r="G1473" s="7"/>
      <c r="J1473" s="6"/>
      <c r="M1473" s="6"/>
      <c r="N1473" s="6"/>
      <c r="O1473" s="6"/>
      <c r="Q1473" s="27"/>
      <c r="R1473" s="7"/>
      <c r="T1473" s="9">
        <f t="shared" si="48"/>
        <v>0</v>
      </c>
      <c r="U1473" s="6"/>
      <c r="V1473" s="76"/>
      <c r="W1473" s="76"/>
    </row>
    <row r="1474" spans="2:23" s="4" customFormat="1" ht="17.100000000000001" customHeight="1">
      <c r="B1474" s="5"/>
      <c r="C1474" s="5"/>
      <c r="D1474" s="5"/>
      <c r="F1474" s="6"/>
      <c r="G1474" s="7"/>
      <c r="J1474" s="6"/>
      <c r="M1474" s="6"/>
      <c r="N1474" s="6"/>
      <c r="O1474" s="6"/>
      <c r="Q1474" s="27"/>
      <c r="R1474" s="7"/>
      <c r="T1474" s="9">
        <f t="shared" si="48"/>
        <v>0</v>
      </c>
      <c r="U1474" s="6"/>
      <c r="V1474" s="76"/>
      <c r="W1474" s="76"/>
    </row>
    <row r="1475" spans="2:23" s="4" customFormat="1" ht="17.100000000000001" customHeight="1">
      <c r="B1475" s="5"/>
      <c r="C1475" s="5"/>
      <c r="D1475" s="5"/>
      <c r="F1475" s="6"/>
      <c r="G1475" s="7"/>
      <c r="J1475" s="6"/>
      <c r="M1475" s="6"/>
      <c r="N1475" s="6"/>
      <c r="O1475" s="6"/>
      <c r="Q1475" s="27"/>
      <c r="R1475" s="7"/>
      <c r="T1475" s="9">
        <f t="shared" si="48"/>
        <v>0</v>
      </c>
      <c r="U1475" s="6"/>
      <c r="V1475" s="76"/>
      <c r="W1475" s="76"/>
    </row>
    <row r="1476" spans="2:23" s="4" customFormat="1" ht="17.100000000000001" customHeight="1">
      <c r="B1476" s="5"/>
      <c r="C1476" s="5"/>
      <c r="D1476" s="5"/>
      <c r="F1476" s="6"/>
      <c r="G1476" s="7"/>
      <c r="J1476" s="6"/>
      <c r="M1476" s="6"/>
      <c r="N1476" s="6"/>
      <c r="O1476" s="6"/>
      <c r="Q1476" s="27"/>
      <c r="R1476" s="7"/>
      <c r="T1476" s="9">
        <f t="shared" si="48"/>
        <v>0</v>
      </c>
      <c r="U1476" s="6"/>
      <c r="V1476" s="76"/>
      <c r="W1476" s="76"/>
    </row>
    <row r="1477" spans="2:23" s="4" customFormat="1" ht="17.100000000000001" customHeight="1">
      <c r="B1477" s="5"/>
      <c r="C1477" s="5"/>
      <c r="D1477" s="5"/>
      <c r="F1477" s="6"/>
      <c r="G1477" s="7"/>
      <c r="J1477" s="6"/>
      <c r="M1477" s="6"/>
      <c r="N1477" s="6"/>
      <c r="O1477" s="6"/>
      <c r="Q1477" s="27"/>
      <c r="R1477" s="7"/>
      <c r="T1477" s="9">
        <f t="shared" si="48"/>
        <v>0</v>
      </c>
      <c r="U1477" s="6"/>
      <c r="V1477" s="76"/>
      <c r="W1477" s="76"/>
    </row>
    <row r="1478" spans="2:23" s="4" customFormat="1" ht="17.100000000000001" customHeight="1">
      <c r="B1478" s="5"/>
      <c r="C1478" s="5"/>
      <c r="D1478" s="5"/>
      <c r="F1478" s="6"/>
      <c r="G1478" s="7"/>
      <c r="J1478" s="6"/>
      <c r="M1478" s="6"/>
      <c r="N1478" s="6"/>
      <c r="O1478" s="6"/>
      <c r="Q1478" s="27"/>
      <c r="R1478" s="7"/>
      <c r="T1478" s="9">
        <f t="shared" si="48"/>
        <v>0</v>
      </c>
      <c r="U1478" s="6"/>
      <c r="V1478" s="76"/>
      <c r="W1478" s="76"/>
    </row>
    <row r="1479" spans="2:23" s="4" customFormat="1" ht="17.100000000000001" customHeight="1">
      <c r="B1479" s="5"/>
      <c r="C1479" s="5"/>
      <c r="D1479" s="5"/>
      <c r="F1479" s="6"/>
      <c r="G1479" s="7"/>
      <c r="J1479" s="6"/>
      <c r="M1479" s="6"/>
      <c r="N1479" s="6"/>
      <c r="O1479" s="6"/>
      <c r="Q1479" s="27"/>
      <c r="R1479" s="7"/>
      <c r="T1479" s="9">
        <f t="shared" si="48"/>
        <v>0</v>
      </c>
      <c r="U1479" s="6"/>
      <c r="V1479" s="76"/>
      <c r="W1479" s="76"/>
    </row>
    <row r="1480" spans="2:23" s="4" customFormat="1" ht="17.100000000000001" customHeight="1">
      <c r="B1480" s="5"/>
      <c r="C1480" s="5"/>
      <c r="D1480" s="5"/>
      <c r="F1480" s="6"/>
      <c r="G1480" s="7"/>
      <c r="J1480" s="6"/>
      <c r="M1480" s="6"/>
      <c r="N1480" s="6"/>
      <c r="O1480" s="6"/>
      <c r="Q1480" s="27"/>
      <c r="R1480" s="7"/>
      <c r="T1480" s="9">
        <f t="shared" si="48"/>
        <v>0</v>
      </c>
      <c r="U1480" s="6"/>
      <c r="V1480" s="76"/>
      <c r="W1480" s="76"/>
    </row>
    <row r="1481" spans="2:23" s="4" customFormat="1" ht="17.100000000000001" customHeight="1">
      <c r="B1481" s="5"/>
      <c r="C1481" s="5"/>
      <c r="D1481" s="5"/>
      <c r="F1481" s="6"/>
      <c r="G1481" s="7"/>
      <c r="J1481" s="6"/>
      <c r="M1481" s="6"/>
      <c r="N1481" s="6"/>
      <c r="O1481" s="6"/>
      <c r="Q1481" s="27"/>
      <c r="R1481" s="7"/>
      <c r="T1481" s="9">
        <f t="shared" si="48"/>
        <v>0</v>
      </c>
      <c r="U1481" s="6"/>
      <c r="V1481" s="76"/>
      <c r="W1481" s="76"/>
    </row>
    <row r="1482" spans="2:23" s="4" customFormat="1" ht="17.100000000000001" customHeight="1">
      <c r="B1482" s="5"/>
      <c r="C1482" s="5"/>
      <c r="D1482" s="5"/>
      <c r="F1482" s="6"/>
      <c r="G1482" s="7"/>
      <c r="J1482" s="6"/>
      <c r="M1482" s="6"/>
      <c r="N1482" s="6"/>
      <c r="O1482" s="6"/>
      <c r="Q1482" s="27"/>
      <c r="R1482" s="7"/>
      <c r="T1482" s="9">
        <f t="shared" si="48"/>
        <v>0</v>
      </c>
      <c r="U1482" s="6"/>
      <c r="V1482" s="76"/>
      <c r="W1482" s="76"/>
    </row>
    <row r="1483" spans="2:23" s="4" customFormat="1" ht="17.100000000000001" customHeight="1">
      <c r="B1483" s="5"/>
      <c r="C1483" s="5"/>
      <c r="D1483" s="5"/>
      <c r="F1483" s="6"/>
      <c r="G1483" s="7"/>
      <c r="J1483" s="6"/>
      <c r="M1483" s="6"/>
      <c r="N1483" s="6"/>
      <c r="O1483" s="6"/>
      <c r="Q1483" s="27"/>
      <c r="R1483" s="7"/>
      <c r="T1483" s="9">
        <f t="shared" si="48"/>
        <v>0</v>
      </c>
      <c r="U1483" s="6"/>
      <c r="V1483" s="76"/>
      <c r="W1483" s="76"/>
    </row>
    <row r="1484" spans="2:23" s="4" customFormat="1" ht="17.100000000000001" customHeight="1">
      <c r="B1484" s="5"/>
      <c r="C1484" s="5"/>
      <c r="D1484" s="5"/>
      <c r="F1484" s="6"/>
      <c r="G1484" s="7"/>
      <c r="J1484" s="6"/>
      <c r="M1484" s="6"/>
      <c r="N1484" s="6"/>
      <c r="O1484" s="6"/>
      <c r="Q1484" s="27"/>
      <c r="R1484" s="7"/>
      <c r="T1484" s="9">
        <f t="shared" si="48"/>
        <v>0</v>
      </c>
      <c r="U1484" s="6"/>
      <c r="V1484" s="76"/>
      <c r="W1484" s="76"/>
    </row>
    <row r="1485" spans="2:23" s="4" customFormat="1" ht="17.100000000000001" customHeight="1">
      <c r="B1485" s="5"/>
      <c r="C1485" s="5"/>
      <c r="D1485" s="5"/>
      <c r="F1485" s="6"/>
      <c r="G1485" s="7"/>
      <c r="J1485" s="6"/>
      <c r="M1485" s="6"/>
      <c r="N1485" s="6"/>
      <c r="O1485" s="6"/>
      <c r="Q1485" s="27"/>
      <c r="R1485" s="7"/>
      <c r="T1485" s="9">
        <f t="shared" si="48"/>
        <v>0</v>
      </c>
      <c r="U1485" s="6"/>
      <c r="V1485" s="76"/>
      <c r="W1485" s="76"/>
    </row>
    <row r="1486" spans="2:23" s="4" customFormat="1" ht="17.100000000000001" customHeight="1">
      <c r="B1486" s="5"/>
      <c r="C1486" s="5"/>
      <c r="D1486" s="5"/>
      <c r="F1486" s="6"/>
      <c r="G1486" s="7"/>
      <c r="J1486" s="6"/>
      <c r="M1486" s="6"/>
      <c r="N1486" s="6"/>
      <c r="O1486" s="6"/>
      <c r="Q1486" s="27"/>
      <c r="R1486" s="7"/>
      <c r="T1486" s="9">
        <f t="shared" si="48"/>
        <v>0</v>
      </c>
      <c r="U1486" s="6"/>
      <c r="V1486" s="76"/>
      <c r="W1486" s="76"/>
    </row>
    <row r="1487" spans="2:23" s="4" customFormat="1" ht="17.100000000000001" customHeight="1">
      <c r="B1487" s="5"/>
      <c r="C1487" s="5"/>
      <c r="D1487" s="5"/>
      <c r="F1487" s="6"/>
      <c r="G1487" s="7"/>
      <c r="J1487" s="6"/>
      <c r="M1487" s="6"/>
      <c r="N1487" s="6"/>
      <c r="O1487" s="6"/>
      <c r="Q1487" s="27"/>
      <c r="R1487" s="7"/>
      <c r="T1487" s="9">
        <f t="shared" si="48"/>
        <v>0</v>
      </c>
      <c r="U1487" s="6"/>
      <c r="V1487" s="76"/>
      <c r="W1487" s="76"/>
    </row>
    <row r="1488" spans="2:23" s="4" customFormat="1" ht="17.100000000000001" customHeight="1">
      <c r="B1488" s="5"/>
      <c r="C1488" s="5"/>
      <c r="D1488" s="5"/>
      <c r="F1488" s="6"/>
      <c r="G1488" s="7"/>
      <c r="J1488" s="6"/>
      <c r="M1488" s="6"/>
      <c r="N1488" s="6"/>
      <c r="O1488" s="6"/>
      <c r="Q1488" s="27"/>
      <c r="R1488" s="7"/>
      <c r="T1488" s="9">
        <f t="shared" si="48"/>
        <v>0</v>
      </c>
      <c r="U1488" s="6"/>
      <c r="V1488" s="76"/>
      <c r="W1488" s="76"/>
    </row>
    <row r="1489" spans="2:23" s="4" customFormat="1" ht="17.100000000000001" customHeight="1">
      <c r="B1489" s="5"/>
      <c r="C1489" s="5"/>
      <c r="D1489" s="5"/>
      <c r="F1489" s="6"/>
      <c r="G1489" s="7"/>
      <c r="J1489" s="6"/>
      <c r="M1489" s="6"/>
      <c r="N1489" s="6"/>
      <c r="O1489" s="6"/>
      <c r="Q1489" s="27"/>
      <c r="R1489" s="7"/>
      <c r="T1489" s="9">
        <f t="shared" si="48"/>
        <v>0</v>
      </c>
      <c r="U1489" s="6"/>
      <c r="V1489" s="76"/>
      <c r="W1489" s="76"/>
    </row>
    <row r="1490" spans="2:23" s="4" customFormat="1" ht="17.100000000000001" customHeight="1">
      <c r="B1490" s="5"/>
      <c r="C1490" s="5"/>
      <c r="D1490" s="5"/>
      <c r="F1490" s="6"/>
      <c r="G1490" s="7"/>
      <c r="J1490" s="6"/>
      <c r="M1490" s="6"/>
      <c r="N1490" s="6"/>
      <c r="O1490" s="6"/>
      <c r="Q1490" s="27"/>
      <c r="R1490" s="7"/>
      <c r="T1490" s="9">
        <f t="shared" si="48"/>
        <v>0</v>
      </c>
      <c r="U1490" s="6"/>
      <c r="V1490" s="76"/>
      <c r="W1490" s="76"/>
    </row>
    <row r="1491" spans="2:23" s="4" customFormat="1" ht="17.100000000000001" customHeight="1">
      <c r="B1491" s="5"/>
      <c r="C1491" s="5"/>
      <c r="D1491" s="5"/>
      <c r="F1491" s="6"/>
      <c r="G1491" s="7"/>
      <c r="J1491" s="6"/>
      <c r="M1491" s="6"/>
      <c r="N1491" s="6"/>
      <c r="O1491" s="6"/>
      <c r="Q1491" s="27"/>
      <c r="R1491" s="7"/>
      <c r="T1491" s="9">
        <f t="shared" si="48"/>
        <v>0</v>
      </c>
      <c r="U1491" s="6"/>
      <c r="V1491" s="76"/>
      <c r="W1491" s="76"/>
    </row>
    <row r="1492" spans="2:23" s="4" customFormat="1" ht="17.100000000000001" customHeight="1">
      <c r="B1492" s="5"/>
      <c r="C1492" s="5"/>
      <c r="D1492" s="5"/>
      <c r="F1492" s="6"/>
      <c r="G1492" s="7"/>
      <c r="J1492" s="6"/>
      <c r="M1492" s="6"/>
      <c r="N1492" s="6"/>
      <c r="O1492" s="6"/>
      <c r="Q1492" s="27"/>
      <c r="R1492" s="7"/>
      <c r="T1492" s="9">
        <f t="shared" si="48"/>
        <v>0</v>
      </c>
      <c r="U1492" s="6"/>
      <c r="V1492" s="76"/>
      <c r="W1492" s="76"/>
    </row>
    <row r="1493" spans="2:23" s="4" customFormat="1" ht="17.100000000000001" customHeight="1">
      <c r="B1493" s="5"/>
      <c r="C1493" s="5"/>
      <c r="D1493" s="5"/>
      <c r="F1493" s="6"/>
      <c r="G1493" s="7"/>
      <c r="J1493" s="6"/>
      <c r="M1493" s="6"/>
      <c r="N1493" s="6"/>
      <c r="O1493" s="6"/>
      <c r="Q1493" s="27"/>
      <c r="R1493" s="7"/>
      <c r="T1493" s="9">
        <f t="shared" si="48"/>
        <v>0</v>
      </c>
      <c r="U1493" s="6"/>
      <c r="V1493" s="76"/>
      <c r="W1493" s="76"/>
    </row>
    <row r="1494" spans="2:23" s="4" customFormat="1" ht="17.100000000000001" customHeight="1">
      <c r="B1494" s="5"/>
      <c r="C1494" s="5"/>
      <c r="D1494" s="5"/>
      <c r="F1494" s="6"/>
      <c r="G1494" s="7"/>
      <c r="J1494" s="6"/>
      <c r="M1494" s="6"/>
      <c r="N1494" s="6"/>
      <c r="O1494" s="6"/>
      <c r="Q1494" s="27"/>
      <c r="R1494" s="7"/>
      <c r="T1494" s="9">
        <f t="shared" si="48"/>
        <v>0</v>
      </c>
      <c r="U1494" s="6"/>
      <c r="V1494" s="76"/>
      <c r="W1494" s="76"/>
    </row>
    <row r="1495" spans="2:23" s="4" customFormat="1" ht="17.100000000000001" customHeight="1">
      <c r="B1495" s="5"/>
      <c r="C1495" s="5"/>
      <c r="D1495" s="5"/>
      <c r="F1495" s="6"/>
      <c r="G1495" s="7"/>
      <c r="J1495" s="6"/>
      <c r="M1495" s="6"/>
      <c r="N1495" s="6"/>
      <c r="O1495" s="6"/>
      <c r="Q1495" s="27"/>
      <c r="R1495" s="7"/>
      <c r="T1495" s="9">
        <f t="shared" si="48"/>
        <v>0</v>
      </c>
      <c r="U1495" s="6"/>
      <c r="V1495" s="76"/>
      <c r="W1495" s="76"/>
    </row>
    <row r="1496" spans="2:23" s="4" customFormat="1" ht="17.100000000000001" customHeight="1">
      <c r="B1496" s="5"/>
      <c r="C1496" s="5"/>
      <c r="D1496" s="5"/>
      <c r="F1496" s="6"/>
      <c r="G1496" s="7"/>
      <c r="J1496" s="6"/>
      <c r="M1496" s="6"/>
      <c r="N1496" s="6"/>
      <c r="O1496" s="6"/>
      <c r="Q1496" s="27"/>
      <c r="R1496" s="7"/>
      <c r="T1496" s="9">
        <f t="shared" si="48"/>
        <v>0</v>
      </c>
      <c r="U1496" s="6"/>
      <c r="V1496" s="76"/>
      <c r="W1496" s="76"/>
    </row>
    <row r="1497" spans="2:23" s="4" customFormat="1" ht="17.100000000000001" customHeight="1">
      <c r="B1497" s="5"/>
      <c r="C1497" s="5"/>
      <c r="D1497" s="5"/>
      <c r="F1497" s="6"/>
      <c r="G1497" s="7"/>
      <c r="J1497" s="6"/>
      <c r="M1497" s="6"/>
      <c r="N1497" s="6"/>
      <c r="O1497" s="6"/>
      <c r="Q1497" s="27"/>
      <c r="R1497" s="7"/>
      <c r="T1497" s="9">
        <f t="shared" si="48"/>
        <v>0</v>
      </c>
      <c r="U1497" s="6"/>
      <c r="V1497" s="76"/>
      <c r="W1497" s="76"/>
    </row>
    <row r="1498" spans="2:23" s="4" customFormat="1" ht="17.100000000000001" customHeight="1">
      <c r="B1498" s="5"/>
      <c r="C1498" s="5"/>
      <c r="D1498" s="5"/>
      <c r="F1498" s="6"/>
      <c r="G1498" s="7"/>
      <c r="J1498" s="6"/>
      <c r="M1498" s="6"/>
      <c r="N1498" s="6"/>
      <c r="O1498" s="6"/>
      <c r="Q1498" s="27"/>
      <c r="R1498" s="7"/>
      <c r="T1498" s="9">
        <f t="shared" si="48"/>
        <v>0</v>
      </c>
      <c r="U1498" s="6"/>
      <c r="V1498" s="76"/>
      <c r="W1498" s="76"/>
    </row>
    <row r="1499" spans="2:23" s="4" customFormat="1" ht="17.100000000000001" customHeight="1">
      <c r="B1499" s="5"/>
      <c r="C1499" s="5"/>
      <c r="D1499" s="5"/>
      <c r="F1499" s="6"/>
      <c r="G1499" s="7"/>
      <c r="J1499" s="6"/>
      <c r="M1499" s="6"/>
      <c r="N1499" s="6"/>
      <c r="O1499" s="6"/>
      <c r="Q1499" s="27"/>
      <c r="R1499" s="7"/>
      <c r="T1499" s="9">
        <f t="shared" si="48"/>
        <v>0</v>
      </c>
      <c r="U1499" s="6"/>
      <c r="V1499" s="76"/>
      <c r="W1499" s="76"/>
    </row>
    <row r="1500" spans="2:23" s="4" customFormat="1" ht="17.100000000000001" customHeight="1">
      <c r="B1500" s="5"/>
      <c r="C1500" s="5"/>
      <c r="D1500" s="5"/>
      <c r="F1500" s="6"/>
      <c r="G1500" s="7"/>
      <c r="J1500" s="6"/>
      <c r="M1500" s="6"/>
      <c r="N1500" s="6"/>
      <c r="O1500" s="6"/>
      <c r="Q1500" s="27"/>
      <c r="R1500" s="7"/>
      <c r="T1500" s="9">
        <f t="shared" si="48"/>
        <v>0</v>
      </c>
      <c r="U1500" s="6"/>
      <c r="V1500" s="76"/>
      <c r="W1500" s="76"/>
    </row>
    <row r="1501" spans="2:23" s="4" customFormat="1" ht="17.100000000000001" customHeight="1">
      <c r="B1501" s="5"/>
      <c r="C1501" s="5"/>
      <c r="D1501" s="5"/>
      <c r="F1501" s="6"/>
      <c r="G1501" s="7"/>
      <c r="J1501" s="6"/>
      <c r="M1501" s="6"/>
      <c r="N1501" s="6"/>
      <c r="O1501" s="6"/>
      <c r="Q1501" s="27"/>
      <c r="R1501" s="7"/>
      <c r="T1501" s="9">
        <f t="shared" si="48"/>
        <v>0</v>
      </c>
      <c r="U1501" s="6"/>
      <c r="V1501" s="76"/>
      <c r="W1501" s="76"/>
    </row>
    <row r="1502" spans="2:23" s="4" customFormat="1" ht="17.100000000000001" customHeight="1">
      <c r="B1502" s="5"/>
      <c r="C1502" s="5"/>
      <c r="D1502" s="5"/>
      <c r="F1502" s="6"/>
      <c r="G1502" s="7"/>
      <c r="J1502" s="6"/>
      <c r="M1502" s="6"/>
      <c r="N1502" s="6"/>
      <c r="O1502" s="6"/>
      <c r="Q1502" s="27"/>
      <c r="R1502" s="7"/>
      <c r="T1502" s="9">
        <f t="shared" si="48"/>
        <v>0</v>
      </c>
      <c r="U1502" s="6"/>
      <c r="V1502" s="76"/>
      <c r="W1502" s="76"/>
    </row>
    <row r="1503" spans="2:23" s="4" customFormat="1" ht="17.100000000000001" customHeight="1">
      <c r="B1503" s="5"/>
      <c r="C1503" s="5"/>
      <c r="D1503" s="5"/>
      <c r="F1503" s="6"/>
      <c r="G1503" s="7"/>
      <c r="J1503" s="6"/>
      <c r="M1503" s="6"/>
      <c r="N1503" s="6"/>
      <c r="O1503" s="6"/>
      <c r="Q1503" s="27"/>
      <c r="R1503" s="7"/>
      <c r="T1503" s="9">
        <f t="shared" si="48"/>
        <v>0</v>
      </c>
      <c r="U1503" s="6"/>
      <c r="V1503" s="76"/>
      <c r="W1503" s="76"/>
    </row>
    <row r="1504" spans="2:23" s="4" customFormat="1" ht="17.100000000000001" customHeight="1">
      <c r="B1504" s="5"/>
      <c r="C1504" s="5"/>
      <c r="D1504" s="5"/>
      <c r="F1504" s="6"/>
      <c r="G1504" s="7"/>
      <c r="J1504" s="6"/>
      <c r="M1504" s="6"/>
      <c r="N1504" s="6"/>
      <c r="O1504" s="6"/>
      <c r="Q1504" s="27"/>
      <c r="R1504" s="7"/>
      <c r="T1504" s="9">
        <f t="shared" si="48"/>
        <v>0</v>
      </c>
      <c r="U1504" s="6"/>
      <c r="V1504" s="76"/>
      <c r="W1504" s="76"/>
    </row>
    <row r="1505" spans="2:23" s="4" customFormat="1" ht="17.100000000000001" customHeight="1">
      <c r="B1505" s="5"/>
      <c r="C1505" s="5"/>
      <c r="D1505" s="5"/>
      <c r="F1505" s="6"/>
      <c r="G1505" s="7"/>
      <c r="J1505" s="6"/>
      <c r="M1505" s="6"/>
      <c r="N1505" s="6"/>
      <c r="O1505" s="6"/>
      <c r="Q1505" s="27"/>
      <c r="R1505" s="7"/>
      <c r="T1505" s="9">
        <f t="shared" si="48"/>
        <v>0</v>
      </c>
      <c r="U1505" s="6"/>
      <c r="V1505" s="76"/>
      <c r="W1505" s="76"/>
    </row>
    <row r="1506" spans="2:23" s="4" customFormat="1" ht="17.100000000000001" customHeight="1">
      <c r="B1506" s="5"/>
      <c r="C1506" s="5"/>
      <c r="D1506" s="5"/>
      <c r="F1506" s="6"/>
      <c r="G1506" s="7"/>
      <c r="J1506" s="6"/>
      <c r="M1506" s="6"/>
      <c r="N1506" s="6"/>
      <c r="O1506" s="6"/>
      <c r="Q1506" s="27"/>
      <c r="R1506" s="7"/>
      <c r="T1506" s="9">
        <f t="shared" si="48"/>
        <v>0</v>
      </c>
      <c r="U1506" s="6"/>
      <c r="V1506" s="76"/>
      <c r="W1506" s="76"/>
    </row>
    <row r="1507" spans="2:23" s="4" customFormat="1" ht="17.100000000000001" customHeight="1">
      <c r="B1507" s="5"/>
      <c r="C1507" s="5"/>
      <c r="D1507" s="5"/>
      <c r="F1507" s="6"/>
      <c r="G1507" s="7"/>
      <c r="J1507" s="6"/>
      <c r="M1507" s="6"/>
      <c r="N1507" s="6"/>
      <c r="O1507" s="6"/>
      <c r="Q1507" s="27"/>
      <c r="R1507" s="7"/>
      <c r="T1507" s="9">
        <f t="shared" si="48"/>
        <v>0</v>
      </c>
      <c r="U1507" s="6"/>
      <c r="V1507" s="76"/>
      <c r="W1507" s="76"/>
    </row>
    <row r="1508" spans="2:23" s="4" customFormat="1" ht="17.100000000000001" customHeight="1">
      <c r="B1508" s="5"/>
      <c r="C1508" s="5"/>
      <c r="D1508" s="5"/>
      <c r="F1508" s="6"/>
      <c r="G1508" s="7"/>
      <c r="J1508" s="6"/>
      <c r="M1508" s="6"/>
      <c r="N1508" s="6"/>
      <c r="O1508" s="6"/>
      <c r="Q1508" s="27"/>
      <c r="R1508" s="7"/>
      <c r="T1508" s="9">
        <f t="shared" si="48"/>
        <v>0</v>
      </c>
      <c r="U1508" s="6"/>
      <c r="V1508" s="76"/>
      <c r="W1508" s="76"/>
    </row>
    <row r="1509" spans="2:23" s="4" customFormat="1" ht="17.100000000000001" customHeight="1">
      <c r="B1509" s="5"/>
      <c r="C1509" s="5"/>
      <c r="D1509" s="5"/>
      <c r="F1509" s="6"/>
      <c r="G1509" s="7"/>
      <c r="J1509" s="6"/>
      <c r="M1509" s="6"/>
      <c r="N1509" s="6"/>
      <c r="O1509" s="6"/>
      <c r="Q1509" s="27"/>
      <c r="R1509" s="7"/>
      <c r="T1509" s="9">
        <f t="shared" si="48"/>
        <v>0</v>
      </c>
      <c r="U1509" s="6"/>
      <c r="V1509" s="76"/>
      <c r="W1509" s="76"/>
    </row>
    <row r="1510" spans="2:23" s="4" customFormat="1" ht="17.100000000000001" customHeight="1">
      <c r="B1510" s="5"/>
      <c r="C1510" s="5"/>
      <c r="D1510" s="5"/>
      <c r="F1510" s="6"/>
      <c r="G1510" s="7"/>
      <c r="J1510" s="6"/>
      <c r="M1510" s="6"/>
      <c r="N1510" s="6"/>
      <c r="O1510" s="6"/>
      <c r="Q1510" s="27"/>
      <c r="R1510" s="7"/>
      <c r="T1510" s="9">
        <f t="shared" si="48"/>
        <v>0</v>
      </c>
      <c r="U1510" s="6"/>
      <c r="V1510" s="76"/>
      <c r="W1510" s="76"/>
    </row>
    <row r="1511" spans="2:23" s="4" customFormat="1" ht="17.100000000000001" customHeight="1">
      <c r="B1511" s="5"/>
      <c r="C1511" s="5"/>
      <c r="D1511" s="5"/>
      <c r="F1511" s="6"/>
      <c r="G1511" s="7"/>
      <c r="J1511" s="6"/>
      <c r="M1511" s="6"/>
      <c r="N1511" s="6"/>
      <c r="O1511" s="6"/>
      <c r="Q1511" s="27"/>
      <c r="R1511" s="7"/>
      <c r="T1511" s="9">
        <f t="shared" si="48"/>
        <v>0</v>
      </c>
      <c r="U1511" s="6"/>
      <c r="V1511" s="76"/>
      <c r="W1511" s="76"/>
    </row>
    <row r="1512" spans="2:23" s="4" customFormat="1" ht="17.100000000000001" customHeight="1">
      <c r="B1512" s="5"/>
      <c r="C1512" s="5"/>
      <c r="D1512" s="5"/>
      <c r="F1512" s="6"/>
      <c r="G1512" s="7"/>
      <c r="J1512" s="6"/>
      <c r="M1512" s="6"/>
      <c r="N1512" s="6"/>
      <c r="O1512" s="6"/>
      <c r="Q1512" s="27"/>
      <c r="R1512" s="7"/>
      <c r="T1512" s="9">
        <f t="shared" si="48"/>
        <v>0</v>
      </c>
      <c r="U1512" s="6"/>
      <c r="V1512" s="76"/>
      <c r="W1512" s="76"/>
    </row>
    <row r="1513" spans="2:23" s="4" customFormat="1" ht="17.100000000000001" customHeight="1">
      <c r="B1513" s="5"/>
      <c r="C1513" s="5"/>
      <c r="D1513" s="5"/>
      <c r="F1513" s="6"/>
      <c r="G1513" s="7"/>
      <c r="J1513" s="6"/>
      <c r="M1513" s="6"/>
      <c r="N1513" s="6"/>
      <c r="O1513" s="6"/>
      <c r="Q1513" s="27"/>
      <c r="R1513" s="7"/>
      <c r="T1513" s="9">
        <f t="shared" si="48"/>
        <v>0</v>
      </c>
      <c r="U1513" s="6"/>
      <c r="V1513" s="76"/>
      <c r="W1513" s="76"/>
    </row>
    <row r="1514" spans="2:23" s="4" customFormat="1" ht="17.100000000000001" customHeight="1">
      <c r="B1514" s="5"/>
      <c r="C1514" s="5"/>
      <c r="D1514" s="5"/>
      <c r="F1514" s="6"/>
      <c r="G1514" s="7"/>
      <c r="J1514" s="6"/>
      <c r="M1514" s="6"/>
      <c r="N1514" s="6"/>
      <c r="O1514" s="6"/>
      <c r="Q1514" s="27"/>
      <c r="R1514" s="7"/>
      <c r="T1514" s="9">
        <f t="shared" si="48"/>
        <v>0</v>
      </c>
      <c r="U1514" s="6"/>
      <c r="V1514" s="76"/>
      <c r="W1514" s="76"/>
    </row>
    <row r="1515" spans="2:23" s="4" customFormat="1" ht="17.100000000000001" customHeight="1">
      <c r="B1515" s="5"/>
      <c r="C1515" s="5"/>
      <c r="D1515" s="5"/>
      <c r="F1515" s="6"/>
      <c r="G1515" s="7"/>
      <c r="J1515" s="6"/>
      <c r="M1515" s="6"/>
      <c r="N1515" s="6"/>
      <c r="O1515" s="6"/>
      <c r="Q1515" s="27"/>
      <c r="R1515" s="7"/>
      <c r="T1515" s="9">
        <f t="shared" si="48"/>
        <v>0</v>
      </c>
      <c r="U1515" s="6"/>
      <c r="V1515" s="76"/>
      <c r="W1515" s="76"/>
    </row>
    <row r="1516" spans="2:23" s="4" customFormat="1" ht="17.100000000000001" customHeight="1">
      <c r="B1516" s="5"/>
      <c r="C1516" s="5"/>
      <c r="D1516" s="5"/>
      <c r="F1516" s="6"/>
      <c r="G1516" s="7"/>
      <c r="J1516" s="6"/>
      <c r="M1516" s="6"/>
      <c r="N1516" s="6"/>
      <c r="O1516" s="6"/>
      <c r="Q1516" s="27"/>
      <c r="R1516" s="7"/>
      <c r="T1516" s="9">
        <f t="shared" si="48"/>
        <v>0</v>
      </c>
      <c r="U1516" s="6"/>
      <c r="V1516" s="76"/>
      <c r="W1516" s="76"/>
    </row>
    <row r="1517" spans="2:23" s="4" customFormat="1" ht="17.100000000000001" customHeight="1">
      <c r="B1517" s="5"/>
      <c r="C1517" s="5"/>
      <c r="D1517" s="5"/>
      <c r="F1517" s="6"/>
      <c r="G1517" s="7"/>
      <c r="J1517" s="6"/>
      <c r="M1517" s="6"/>
      <c r="N1517" s="6"/>
      <c r="O1517" s="6"/>
      <c r="Q1517" s="27"/>
      <c r="R1517" s="7"/>
      <c r="T1517" s="9">
        <f t="shared" si="48"/>
        <v>0</v>
      </c>
      <c r="U1517" s="6"/>
      <c r="V1517" s="76"/>
      <c r="W1517" s="76"/>
    </row>
    <row r="1518" spans="2:23" s="4" customFormat="1" ht="17.100000000000001" customHeight="1">
      <c r="B1518" s="5"/>
      <c r="C1518" s="5"/>
      <c r="D1518" s="5"/>
      <c r="F1518" s="6"/>
      <c r="G1518" s="7"/>
      <c r="J1518" s="6"/>
      <c r="M1518" s="6"/>
      <c r="N1518" s="6"/>
      <c r="O1518" s="6"/>
      <c r="Q1518" s="27"/>
      <c r="R1518" s="7"/>
      <c r="T1518" s="9">
        <f t="shared" si="48"/>
        <v>0</v>
      </c>
      <c r="U1518" s="6"/>
      <c r="V1518" s="76"/>
      <c r="W1518" s="76"/>
    </row>
    <row r="1519" spans="2:23" s="4" customFormat="1" ht="17.100000000000001" customHeight="1">
      <c r="B1519" s="5"/>
      <c r="C1519" s="5"/>
      <c r="D1519" s="5"/>
      <c r="F1519" s="6"/>
      <c r="G1519" s="7"/>
      <c r="J1519" s="6"/>
      <c r="M1519" s="6"/>
      <c r="N1519" s="6"/>
      <c r="O1519" s="6"/>
      <c r="Q1519" s="27"/>
      <c r="R1519" s="7"/>
      <c r="T1519" s="9">
        <f t="shared" si="48"/>
        <v>0</v>
      </c>
      <c r="U1519" s="6"/>
      <c r="V1519" s="76"/>
      <c r="W1519" s="76"/>
    </row>
    <row r="1520" spans="2:23" s="4" customFormat="1" ht="17.100000000000001" customHeight="1">
      <c r="B1520" s="5"/>
      <c r="C1520" s="5"/>
      <c r="D1520" s="5"/>
      <c r="F1520" s="6"/>
      <c r="G1520" s="7"/>
      <c r="J1520" s="6"/>
      <c r="M1520" s="6"/>
      <c r="N1520" s="6"/>
      <c r="O1520" s="6"/>
      <c r="Q1520" s="27"/>
      <c r="R1520" s="7"/>
      <c r="T1520" s="9">
        <f t="shared" si="48"/>
        <v>0</v>
      </c>
      <c r="U1520" s="6"/>
      <c r="V1520" s="76"/>
      <c r="W1520" s="76"/>
    </row>
    <row r="1521" spans="2:23" s="4" customFormat="1" ht="17.100000000000001" customHeight="1">
      <c r="B1521" s="5"/>
      <c r="C1521" s="5"/>
      <c r="D1521" s="5"/>
      <c r="F1521" s="6"/>
      <c r="G1521" s="7"/>
      <c r="J1521" s="6"/>
      <c r="M1521" s="6"/>
      <c r="N1521" s="6"/>
      <c r="O1521" s="6"/>
      <c r="Q1521" s="27"/>
      <c r="R1521" s="7"/>
      <c r="T1521" s="9">
        <f t="shared" si="48"/>
        <v>0</v>
      </c>
      <c r="U1521" s="6"/>
      <c r="V1521" s="76"/>
      <c r="W1521" s="76"/>
    </row>
    <row r="1522" spans="2:23" s="4" customFormat="1" ht="17.100000000000001" customHeight="1">
      <c r="B1522" s="5"/>
      <c r="C1522" s="5"/>
      <c r="D1522" s="5"/>
      <c r="F1522" s="6"/>
      <c r="G1522" s="7"/>
      <c r="J1522" s="6"/>
      <c r="M1522" s="6"/>
      <c r="N1522" s="6"/>
      <c r="O1522" s="6"/>
      <c r="Q1522" s="27"/>
      <c r="R1522" s="7"/>
      <c r="T1522" s="9">
        <f t="shared" si="48"/>
        <v>0</v>
      </c>
      <c r="U1522" s="6"/>
      <c r="V1522" s="76"/>
      <c r="W1522" s="76"/>
    </row>
    <row r="1523" spans="2:23" s="4" customFormat="1" ht="17.100000000000001" customHeight="1">
      <c r="B1523" s="5"/>
      <c r="C1523" s="5"/>
      <c r="D1523" s="5"/>
      <c r="F1523" s="6"/>
      <c r="G1523" s="7"/>
      <c r="J1523" s="6"/>
      <c r="M1523" s="6"/>
      <c r="N1523" s="6"/>
      <c r="O1523" s="6"/>
      <c r="Q1523" s="27"/>
      <c r="R1523" s="7"/>
      <c r="T1523" s="9">
        <f t="shared" si="48"/>
        <v>0</v>
      </c>
      <c r="U1523" s="6"/>
      <c r="V1523" s="76"/>
      <c r="W1523" s="76"/>
    </row>
    <row r="1524" spans="2:23" s="4" customFormat="1" ht="17.100000000000001" customHeight="1">
      <c r="B1524" s="5"/>
      <c r="C1524" s="5"/>
      <c r="D1524" s="5"/>
      <c r="F1524" s="6"/>
      <c r="G1524" s="7"/>
      <c r="J1524" s="6"/>
      <c r="M1524" s="6"/>
      <c r="N1524" s="6"/>
      <c r="O1524" s="6"/>
      <c r="Q1524" s="27"/>
      <c r="R1524" s="7"/>
      <c r="T1524" s="9">
        <f t="shared" si="48"/>
        <v>0</v>
      </c>
      <c r="U1524" s="6"/>
      <c r="V1524" s="76"/>
      <c r="W1524" s="76"/>
    </row>
    <row r="1525" spans="2:23" s="4" customFormat="1" ht="17.100000000000001" customHeight="1">
      <c r="B1525" s="5"/>
      <c r="C1525" s="5"/>
      <c r="D1525" s="5"/>
      <c r="F1525" s="6"/>
      <c r="G1525" s="7"/>
      <c r="J1525" s="6"/>
      <c r="M1525" s="6"/>
      <c r="N1525" s="6"/>
      <c r="O1525" s="6"/>
      <c r="Q1525" s="27"/>
      <c r="R1525" s="7"/>
      <c r="T1525" s="9">
        <f t="shared" si="48"/>
        <v>0</v>
      </c>
      <c r="U1525" s="6"/>
      <c r="V1525" s="76"/>
      <c r="W1525" s="76"/>
    </row>
    <row r="1526" spans="2:23" s="4" customFormat="1" ht="17.100000000000001" customHeight="1">
      <c r="B1526" s="5"/>
      <c r="C1526" s="5"/>
      <c r="D1526" s="5"/>
      <c r="F1526" s="6"/>
      <c r="G1526" s="7"/>
      <c r="J1526" s="6"/>
      <c r="M1526" s="6"/>
      <c r="N1526" s="6"/>
      <c r="O1526" s="6"/>
      <c r="Q1526" s="27"/>
      <c r="R1526" s="7"/>
      <c r="T1526" s="9">
        <f t="shared" si="48"/>
        <v>0</v>
      </c>
      <c r="U1526" s="6"/>
      <c r="V1526" s="76"/>
      <c r="W1526" s="76"/>
    </row>
    <row r="1527" spans="2:23" s="4" customFormat="1" ht="17.100000000000001" customHeight="1">
      <c r="B1527" s="5"/>
      <c r="C1527" s="5"/>
      <c r="D1527" s="5"/>
      <c r="F1527" s="6"/>
      <c r="G1527" s="7"/>
      <c r="J1527" s="6"/>
      <c r="M1527" s="6"/>
      <c r="N1527" s="6"/>
      <c r="O1527" s="6"/>
      <c r="Q1527" s="27"/>
      <c r="R1527" s="7"/>
      <c r="T1527" s="9">
        <f t="shared" si="48"/>
        <v>0</v>
      </c>
      <c r="U1527" s="6"/>
      <c r="V1527" s="76"/>
      <c r="W1527" s="76"/>
    </row>
    <row r="1528" spans="2:23" s="4" customFormat="1" ht="17.100000000000001" customHeight="1">
      <c r="B1528" s="5"/>
      <c r="C1528" s="5"/>
      <c r="D1528" s="5"/>
      <c r="F1528" s="6"/>
      <c r="G1528" s="7"/>
      <c r="J1528" s="6"/>
      <c r="M1528" s="6"/>
      <c r="N1528" s="6"/>
      <c r="O1528" s="6"/>
      <c r="Q1528" s="27"/>
      <c r="R1528" s="7"/>
      <c r="T1528" s="9">
        <f t="shared" ref="T1528:T1591" si="49">S1528*N1528</f>
        <v>0</v>
      </c>
      <c r="U1528" s="6"/>
      <c r="V1528" s="76"/>
      <c r="W1528" s="76"/>
    </row>
    <row r="1529" spans="2:23" s="4" customFormat="1" ht="17.100000000000001" customHeight="1">
      <c r="B1529" s="5"/>
      <c r="C1529" s="5"/>
      <c r="D1529" s="5"/>
      <c r="F1529" s="6"/>
      <c r="G1529" s="7"/>
      <c r="J1529" s="6"/>
      <c r="M1529" s="6"/>
      <c r="N1529" s="6"/>
      <c r="O1529" s="6"/>
      <c r="Q1529" s="27"/>
      <c r="R1529" s="7"/>
      <c r="T1529" s="9">
        <f t="shared" si="49"/>
        <v>0</v>
      </c>
      <c r="U1529" s="6"/>
      <c r="V1529" s="76"/>
      <c r="W1529" s="76"/>
    </row>
    <row r="1530" spans="2:23" s="4" customFormat="1" ht="17.100000000000001" customHeight="1">
      <c r="B1530" s="5"/>
      <c r="C1530" s="5"/>
      <c r="D1530" s="5"/>
      <c r="F1530" s="6"/>
      <c r="G1530" s="7"/>
      <c r="J1530" s="6"/>
      <c r="M1530" s="6"/>
      <c r="N1530" s="6"/>
      <c r="O1530" s="6"/>
      <c r="Q1530" s="27"/>
      <c r="R1530" s="7"/>
      <c r="T1530" s="9">
        <f t="shared" si="49"/>
        <v>0</v>
      </c>
      <c r="U1530" s="6"/>
      <c r="V1530" s="76"/>
      <c r="W1530" s="76"/>
    </row>
    <row r="1531" spans="2:23" s="4" customFormat="1" ht="17.100000000000001" customHeight="1">
      <c r="B1531" s="5"/>
      <c r="C1531" s="5"/>
      <c r="D1531" s="5"/>
      <c r="F1531" s="6"/>
      <c r="G1531" s="7"/>
      <c r="J1531" s="6"/>
      <c r="M1531" s="6"/>
      <c r="N1531" s="6"/>
      <c r="O1531" s="6"/>
      <c r="Q1531" s="27"/>
      <c r="R1531" s="7"/>
      <c r="T1531" s="9">
        <f t="shared" si="49"/>
        <v>0</v>
      </c>
      <c r="U1531" s="6"/>
      <c r="V1531" s="76"/>
      <c r="W1531" s="76"/>
    </row>
    <row r="1532" spans="2:23" s="4" customFormat="1" ht="17.100000000000001" customHeight="1">
      <c r="B1532" s="5"/>
      <c r="C1532" s="5"/>
      <c r="D1532" s="5"/>
      <c r="F1532" s="6"/>
      <c r="G1532" s="7"/>
      <c r="J1532" s="6"/>
      <c r="M1532" s="6"/>
      <c r="N1532" s="6"/>
      <c r="O1532" s="6"/>
      <c r="Q1532" s="27"/>
      <c r="R1532" s="7"/>
      <c r="T1532" s="9">
        <f t="shared" si="49"/>
        <v>0</v>
      </c>
      <c r="U1532" s="6"/>
      <c r="V1532" s="76"/>
      <c r="W1532" s="76"/>
    </row>
    <row r="1533" spans="2:23" s="4" customFormat="1" ht="17.100000000000001" customHeight="1">
      <c r="B1533" s="5"/>
      <c r="C1533" s="5"/>
      <c r="D1533" s="5"/>
      <c r="F1533" s="6"/>
      <c r="G1533" s="7"/>
      <c r="J1533" s="6"/>
      <c r="M1533" s="6"/>
      <c r="N1533" s="6"/>
      <c r="O1533" s="6"/>
      <c r="Q1533" s="27"/>
      <c r="R1533" s="7"/>
      <c r="T1533" s="9">
        <f t="shared" si="49"/>
        <v>0</v>
      </c>
      <c r="U1533" s="6"/>
      <c r="V1533" s="76"/>
      <c r="W1533" s="76"/>
    </row>
    <row r="1534" spans="2:23" s="4" customFormat="1" ht="17.100000000000001" customHeight="1">
      <c r="B1534" s="5"/>
      <c r="C1534" s="5"/>
      <c r="D1534" s="5"/>
      <c r="F1534" s="6"/>
      <c r="G1534" s="7"/>
      <c r="J1534" s="6"/>
      <c r="M1534" s="6"/>
      <c r="N1534" s="6"/>
      <c r="O1534" s="6"/>
      <c r="Q1534" s="27"/>
      <c r="R1534" s="7"/>
      <c r="T1534" s="9">
        <f t="shared" si="49"/>
        <v>0</v>
      </c>
      <c r="U1534" s="6"/>
      <c r="V1534" s="76"/>
      <c r="W1534" s="76"/>
    </row>
    <row r="1535" spans="2:23" s="4" customFormat="1" ht="17.100000000000001" customHeight="1">
      <c r="B1535" s="5"/>
      <c r="C1535" s="5"/>
      <c r="D1535" s="5"/>
      <c r="F1535" s="6"/>
      <c r="G1535" s="7"/>
      <c r="J1535" s="6"/>
      <c r="M1535" s="6"/>
      <c r="N1535" s="6"/>
      <c r="O1535" s="6"/>
      <c r="Q1535" s="27"/>
      <c r="R1535" s="7"/>
      <c r="T1535" s="9">
        <f t="shared" si="49"/>
        <v>0</v>
      </c>
      <c r="U1535" s="6"/>
      <c r="V1535" s="76"/>
      <c r="W1535" s="76"/>
    </row>
    <row r="1536" spans="2:23" s="4" customFormat="1" ht="17.100000000000001" customHeight="1">
      <c r="B1536" s="5"/>
      <c r="C1536" s="5"/>
      <c r="D1536" s="5"/>
      <c r="F1536" s="6"/>
      <c r="G1536" s="7"/>
      <c r="J1536" s="6"/>
      <c r="M1536" s="6"/>
      <c r="N1536" s="6"/>
      <c r="O1536" s="6"/>
      <c r="Q1536" s="27"/>
      <c r="R1536" s="7"/>
      <c r="T1536" s="9">
        <f t="shared" si="49"/>
        <v>0</v>
      </c>
      <c r="U1536" s="6"/>
      <c r="V1536" s="76"/>
      <c r="W1536" s="76"/>
    </row>
    <row r="1537" spans="2:23" s="4" customFormat="1" ht="17.100000000000001" customHeight="1">
      <c r="B1537" s="5"/>
      <c r="C1537" s="5"/>
      <c r="D1537" s="5"/>
      <c r="F1537" s="6"/>
      <c r="G1537" s="7"/>
      <c r="J1537" s="6"/>
      <c r="M1537" s="6"/>
      <c r="N1537" s="6"/>
      <c r="O1537" s="6"/>
      <c r="Q1537" s="27"/>
      <c r="R1537" s="7"/>
      <c r="T1537" s="9">
        <f t="shared" si="49"/>
        <v>0</v>
      </c>
      <c r="U1537" s="6"/>
      <c r="V1537" s="76"/>
      <c r="W1537" s="76"/>
    </row>
    <row r="1538" spans="2:23" s="4" customFormat="1" ht="17.100000000000001" customHeight="1">
      <c r="B1538" s="5"/>
      <c r="C1538" s="5"/>
      <c r="D1538" s="5"/>
      <c r="F1538" s="6"/>
      <c r="G1538" s="7"/>
      <c r="J1538" s="6"/>
      <c r="M1538" s="6"/>
      <c r="N1538" s="6"/>
      <c r="O1538" s="6"/>
      <c r="Q1538" s="27"/>
      <c r="R1538" s="7"/>
      <c r="T1538" s="9">
        <f t="shared" si="49"/>
        <v>0</v>
      </c>
      <c r="U1538" s="6"/>
      <c r="V1538" s="76"/>
      <c r="W1538" s="76"/>
    </row>
    <row r="1539" spans="2:23" s="4" customFormat="1" ht="17.100000000000001" customHeight="1">
      <c r="B1539" s="5"/>
      <c r="C1539" s="5"/>
      <c r="D1539" s="5"/>
      <c r="F1539" s="6"/>
      <c r="G1539" s="7"/>
      <c r="J1539" s="6"/>
      <c r="M1539" s="6"/>
      <c r="N1539" s="6"/>
      <c r="O1539" s="6"/>
      <c r="Q1539" s="27"/>
      <c r="R1539" s="7"/>
      <c r="T1539" s="9">
        <f t="shared" si="49"/>
        <v>0</v>
      </c>
      <c r="U1539" s="6"/>
      <c r="V1539" s="76"/>
      <c r="W1539" s="76"/>
    </row>
    <row r="1540" spans="2:23" s="4" customFormat="1" ht="17.100000000000001" customHeight="1">
      <c r="B1540" s="5"/>
      <c r="C1540" s="5"/>
      <c r="D1540" s="5"/>
      <c r="F1540" s="6"/>
      <c r="G1540" s="7"/>
      <c r="J1540" s="6"/>
      <c r="M1540" s="6"/>
      <c r="N1540" s="6"/>
      <c r="O1540" s="6"/>
      <c r="Q1540" s="27"/>
      <c r="R1540" s="7"/>
      <c r="T1540" s="9">
        <f t="shared" si="49"/>
        <v>0</v>
      </c>
      <c r="U1540" s="6"/>
      <c r="V1540" s="76"/>
      <c r="W1540" s="76"/>
    </row>
    <row r="1541" spans="2:23" s="4" customFormat="1" ht="17.100000000000001" customHeight="1">
      <c r="B1541" s="5"/>
      <c r="C1541" s="5"/>
      <c r="D1541" s="5"/>
      <c r="F1541" s="6"/>
      <c r="G1541" s="7"/>
      <c r="J1541" s="6"/>
      <c r="M1541" s="6"/>
      <c r="N1541" s="6"/>
      <c r="O1541" s="6"/>
      <c r="Q1541" s="27"/>
      <c r="R1541" s="7"/>
      <c r="T1541" s="9">
        <f t="shared" si="49"/>
        <v>0</v>
      </c>
      <c r="U1541" s="6"/>
      <c r="V1541" s="76"/>
      <c r="W1541" s="76"/>
    </row>
    <row r="1542" spans="2:23" s="4" customFormat="1" ht="17.100000000000001" customHeight="1">
      <c r="B1542" s="5"/>
      <c r="C1542" s="5"/>
      <c r="D1542" s="5"/>
      <c r="F1542" s="6"/>
      <c r="G1542" s="7"/>
      <c r="J1542" s="6"/>
      <c r="M1542" s="6"/>
      <c r="N1542" s="6"/>
      <c r="O1542" s="6"/>
      <c r="Q1542" s="27"/>
      <c r="R1542" s="7"/>
      <c r="T1542" s="9">
        <f t="shared" si="49"/>
        <v>0</v>
      </c>
      <c r="U1542" s="6"/>
      <c r="V1542" s="76"/>
      <c r="W1542" s="76"/>
    </row>
    <row r="1543" spans="2:23" s="4" customFormat="1" ht="17.100000000000001" customHeight="1">
      <c r="B1543" s="5"/>
      <c r="C1543" s="5"/>
      <c r="D1543" s="5"/>
      <c r="F1543" s="6"/>
      <c r="G1543" s="7"/>
      <c r="J1543" s="6"/>
      <c r="M1543" s="6"/>
      <c r="N1543" s="6"/>
      <c r="O1543" s="6"/>
      <c r="Q1543" s="27"/>
      <c r="R1543" s="7"/>
      <c r="T1543" s="9">
        <f t="shared" si="49"/>
        <v>0</v>
      </c>
      <c r="U1543" s="6"/>
      <c r="V1543" s="76"/>
      <c r="W1543" s="76"/>
    </row>
    <row r="1544" spans="2:23" s="4" customFormat="1" ht="17.100000000000001" customHeight="1">
      <c r="B1544" s="5"/>
      <c r="C1544" s="5"/>
      <c r="D1544" s="5"/>
      <c r="F1544" s="6"/>
      <c r="G1544" s="7"/>
      <c r="J1544" s="6"/>
      <c r="M1544" s="6"/>
      <c r="N1544" s="6"/>
      <c r="O1544" s="6"/>
      <c r="Q1544" s="27"/>
      <c r="R1544" s="7"/>
      <c r="T1544" s="9">
        <f t="shared" si="49"/>
        <v>0</v>
      </c>
      <c r="U1544" s="6"/>
      <c r="V1544" s="76"/>
      <c r="W1544" s="76"/>
    </row>
    <row r="1545" spans="2:23" s="4" customFormat="1" ht="17.100000000000001" customHeight="1">
      <c r="B1545" s="5"/>
      <c r="C1545" s="5"/>
      <c r="D1545" s="5"/>
      <c r="F1545" s="6"/>
      <c r="G1545" s="7"/>
      <c r="J1545" s="6"/>
      <c r="M1545" s="6"/>
      <c r="N1545" s="6"/>
      <c r="O1545" s="6"/>
      <c r="Q1545" s="27"/>
      <c r="R1545" s="7"/>
      <c r="T1545" s="9">
        <f t="shared" si="49"/>
        <v>0</v>
      </c>
      <c r="U1545" s="6"/>
      <c r="V1545" s="76"/>
      <c r="W1545" s="76"/>
    </row>
    <row r="1546" spans="2:23" s="4" customFormat="1" ht="17.100000000000001" customHeight="1">
      <c r="B1546" s="5"/>
      <c r="C1546" s="5"/>
      <c r="D1546" s="5"/>
      <c r="F1546" s="6"/>
      <c r="G1546" s="7"/>
      <c r="J1546" s="6"/>
      <c r="M1546" s="6"/>
      <c r="N1546" s="6"/>
      <c r="O1546" s="6"/>
      <c r="Q1546" s="27"/>
      <c r="R1546" s="7"/>
      <c r="T1546" s="9">
        <f t="shared" si="49"/>
        <v>0</v>
      </c>
      <c r="U1546" s="6"/>
      <c r="V1546" s="76"/>
      <c r="W1546" s="76"/>
    </row>
    <row r="1547" spans="2:23" s="4" customFormat="1" ht="17.100000000000001" customHeight="1">
      <c r="B1547" s="5"/>
      <c r="C1547" s="5"/>
      <c r="D1547" s="5"/>
      <c r="F1547" s="6"/>
      <c r="G1547" s="7"/>
      <c r="J1547" s="6"/>
      <c r="M1547" s="6"/>
      <c r="N1547" s="6"/>
      <c r="O1547" s="6"/>
      <c r="Q1547" s="27"/>
      <c r="R1547" s="7"/>
      <c r="T1547" s="9">
        <f t="shared" si="49"/>
        <v>0</v>
      </c>
      <c r="U1547" s="6"/>
      <c r="V1547" s="76"/>
      <c r="W1547" s="76"/>
    </row>
    <row r="1548" spans="2:23" s="4" customFormat="1" ht="17.100000000000001" customHeight="1">
      <c r="B1548" s="5"/>
      <c r="C1548" s="5"/>
      <c r="D1548" s="5"/>
      <c r="F1548" s="6"/>
      <c r="G1548" s="7"/>
      <c r="J1548" s="6"/>
      <c r="M1548" s="6"/>
      <c r="N1548" s="6"/>
      <c r="O1548" s="6"/>
      <c r="Q1548" s="27"/>
      <c r="R1548" s="7"/>
      <c r="T1548" s="9">
        <f t="shared" si="49"/>
        <v>0</v>
      </c>
      <c r="U1548" s="6"/>
      <c r="V1548" s="76"/>
      <c r="W1548" s="76"/>
    </row>
    <row r="1549" spans="2:23" s="4" customFormat="1" ht="17.100000000000001" customHeight="1">
      <c r="B1549" s="5"/>
      <c r="C1549" s="5"/>
      <c r="D1549" s="5"/>
      <c r="F1549" s="6"/>
      <c r="G1549" s="7"/>
      <c r="J1549" s="6"/>
      <c r="M1549" s="6"/>
      <c r="N1549" s="6"/>
      <c r="O1549" s="6"/>
      <c r="Q1549" s="27"/>
      <c r="R1549" s="7"/>
      <c r="T1549" s="9">
        <f t="shared" si="49"/>
        <v>0</v>
      </c>
      <c r="U1549" s="6"/>
      <c r="V1549" s="76"/>
      <c r="W1549" s="76"/>
    </row>
    <row r="1550" spans="2:23" s="4" customFormat="1" ht="17.100000000000001" customHeight="1">
      <c r="B1550" s="5"/>
      <c r="C1550" s="5"/>
      <c r="D1550" s="5"/>
      <c r="F1550" s="6"/>
      <c r="G1550" s="7"/>
      <c r="J1550" s="6"/>
      <c r="M1550" s="6"/>
      <c r="N1550" s="6"/>
      <c r="O1550" s="6"/>
      <c r="Q1550" s="27"/>
      <c r="R1550" s="7"/>
      <c r="T1550" s="9">
        <f t="shared" si="49"/>
        <v>0</v>
      </c>
      <c r="U1550" s="6"/>
      <c r="V1550" s="76"/>
      <c r="W1550" s="76"/>
    </row>
    <row r="1551" spans="2:23" s="4" customFormat="1" ht="17.100000000000001" customHeight="1">
      <c r="B1551" s="5"/>
      <c r="C1551" s="5"/>
      <c r="D1551" s="5"/>
      <c r="F1551" s="6"/>
      <c r="G1551" s="7"/>
      <c r="J1551" s="6"/>
      <c r="M1551" s="6"/>
      <c r="N1551" s="6"/>
      <c r="O1551" s="6"/>
      <c r="Q1551" s="27"/>
      <c r="R1551" s="7"/>
      <c r="T1551" s="9">
        <f t="shared" si="49"/>
        <v>0</v>
      </c>
      <c r="U1551" s="6"/>
      <c r="V1551" s="76"/>
      <c r="W1551" s="76"/>
    </row>
    <row r="1552" spans="2:23" s="4" customFormat="1" ht="17.100000000000001" customHeight="1">
      <c r="B1552" s="5"/>
      <c r="C1552" s="5"/>
      <c r="D1552" s="5"/>
      <c r="F1552" s="6"/>
      <c r="G1552" s="7"/>
      <c r="J1552" s="6"/>
      <c r="M1552" s="6"/>
      <c r="N1552" s="6"/>
      <c r="O1552" s="6"/>
      <c r="Q1552" s="27"/>
      <c r="R1552" s="7"/>
      <c r="T1552" s="9">
        <f t="shared" si="49"/>
        <v>0</v>
      </c>
      <c r="U1552" s="6"/>
      <c r="V1552" s="76"/>
      <c r="W1552" s="76"/>
    </row>
    <row r="1553" spans="2:23" s="4" customFormat="1" ht="17.100000000000001" customHeight="1">
      <c r="B1553" s="5"/>
      <c r="C1553" s="5"/>
      <c r="D1553" s="5"/>
      <c r="F1553" s="6"/>
      <c r="G1553" s="7"/>
      <c r="J1553" s="6"/>
      <c r="M1553" s="6"/>
      <c r="N1553" s="6"/>
      <c r="O1553" s="6"/>
      <c r="Q1553" s="27"/>
      <c r="R1553" s="7"/>
      <c r="T1553" s="9">
        <f t="shared" si="49"/>
        <v>0</v>
      </c>
      <c r="U1553" s="6"/>
      <c r="V1553" s="76"/>
      <c r="W1553" s="76"/>
    </row>
    <row r="1554" spans="2:23" s="4" customFormat="1" ht="17.100000000000001" customHeight="1">
      <c r="B1554" s="5"/>
      <c r="C1554" s="5"/>
      <c r="D1554" s="5"/>
      <c r="F1554" s="6"/>
      <c r="G1554" s="7"/>
      <c r="J1554" s="6"/>
      <c r="M1554" s="6"/>
      <c r="N1554" s="6"/>
      <c r="O1554" s="6"/>
      <c r="Q1554" s="27"/>
      <c r="R1554" s="7"/>
      <c r="T1554" s="9">
        <f t="shared" si="49"/>
        <v>0</v>
      </c>
      <c r="U1554" s="6"/>
      <c r="V1554" s="76"/>
      <c r="W1554" s="76"/>
    </row>
    <row r="1555" spans="2:23" s="4" customFormat="1" ht="17.100000000000001" customHeight="1">
      <c r="B1555" s="5"/>
      <c r="C1555" s="5"/>
      <c r="D1555" s="5"/>
      <c r="F1555" s="6"/>
      <c r="G1555" s="7"/>
      <c r="J1555" s="6"/>
      <c r="M1555" s="6"/>
      <c r="N1555" s="6"/>
      <c r="O1555" s="6"/>
      <c r="Q1555" s="27"/>
      <c r="R1555" s="7"/>
      <c r="T1555" s="9">
        <f t="shared" si="49"/>
        <v>0</v>
      </c>
      <c r="U1555" s="6"/>
      <c r="V1555" s="76"/>
      <c r="W1555" s="76"/>
    </row>
    <row r="1556" spans="2:23" s="4" customFormat="1" ht="17.100000000000001" customHeight="1">
      <c r="B1556" s="5"/>
      <c r="C1556" s="5"/>
      <c r="D1556" s="5"/>
      <c r="F1556" s="6"/>
      <c r="G1556" s="7"/>
      <c r="J1556" s="6"/>
      <c r="M1556" s="6"/>
      <c r="N1556" s="6"/>
      <c r="O1556" s="6"/>
      <c r="Q1556" s="27"/>
      <c r="R1556" s="7"/>
      <c r="T1556" s="9">
        <f t="shared" si="49"/>
        <v>0</v>
      </c>
      <c r="U1556" s="6"/>
      <c r="V1556" s="76"/>
      <c r="W1556" s="76"/>
    </row>
    <row r="1557" spans="2:23" s="4" customFormat="1" ht="17.100000000000001" customHeight="1">
      <c r="B1557" s="5"/>
      <c r="C1557" s="5"/>
      <c r="D1557" s="5"/>
      <c r="F1557" s="6"/>
      <c r="G1557" s="7"/>
      <c r="J1557" s="6"/>
      <c r="M1557" s="6"/>
      <c r="N1557" s="6"/>
      <c r="O1557" s="6"/>
      <c r="Q1557" s="27"/>
      <c r="R1557" s="7"/>
      <c r="T1557" s="9">
        <f t="shared" si="49"/>
        <v>0</v>
      </c>
      <c r="U1557" s="6"/>
      <c r="V1557" s="76"/>
      <c r="W1557" s="76"/>
    </row>
    <row r="1558" spans="2:23" s="4" customFormat="1" ht="17.100000000000001" customHeight="1">
      <c r="B1558" s="5"/>
      <c r="C1558" s="5"/>
      <c r="D1558" s="5"/>
      <c r="F1558" s="6"/>
      <c r="G1558" s="7"/>
      <c r="J1558" s="6"/>
      <c r="M1558" s="6"/>
      <c r="N1558" s="6"/>
      <c r="O1558" s="6"/>
      <c r="Q1558" s="27"/>
      <c r="R1558" s="7"/>
      <c r="T1558" s="9">
        <f t="shared" si="49"/>
        <v>0</v>
      </c>
      <c r="U1558" s="6"/>
      <c r="V1558" s="76"/>
      <c r="W1558" s="76"/>
    </row>
    <row r="1559" spans="2:23" s="4" customFormat="1" ht="17.100000000000001" customHeight="1">
      <c r="B1559" s="5"/>
      <c r="C1559" s="5"/>
      <c r="D1559" s="5"/>
      <c r="F1559" s="6"/>
      <c r="G1559" s="7"/>
      <c r="J1559" s="6"/>
      <c r="M1559" s="6"/>
      <c r="N1559" s="6"/>
      <c r="O1559" s="6"/>
      <c r="Q1559" s="27"/>
      <c r="R1559" s="7"/>
      <c r="T1559" s="9">
        <f t="shared" si="49"/>
        <v>0</v>
      </c>
      <c r="U1559" s="6"/>
      <c r="V1559" s="76"/>
      <c r="W1559" s="76"/>
    </row>
    <row r="1560" spans="2:23" s="4" customFormat="1" ht="17.100000000000001" customHeight="1">
      <c r="B1560" s="5"/>
      <c r="C1560" s="5"/>
      <c r="D1560" s="5"/>
      <c r="F1560" s="6"/>
      <c r="G1560" s="7"/>
      <c r="J1560" s="6"/>
      <c r="M1560" s="6"/>
      <c r="N1560" s="6"/>
      <c r="O1560" s="6"/>
      <c r="Q1560" s="27"/>
      <c r="R1560" s="7"/>
      <c r="T1560" s="9">
        <f t="shared" si="49"/>
        <v>0</v>
      </c>
      <c r="U1560" s="6"/>
      <c r="V1560" s="76"/>
      <c r="W1560" s="76"/>
    </row>
    <row r="1561" spans="2:23" s="4" customFormat="1" ht="17.100000000000001" customHeight="1">
      <c r="B1561" s="5"/>
      <c r="C1561" s="5"/>
      <c r="D1561" s="5"/>
      <c r="F1561" s="6"/>
      <c r="G1561" s="7"/>
      <c r="J1561" s="6"/>
      <c r="M1561" s="6"/>
      <c r="N1561" s="6"/>
      <c r="O1561" s="6"/>
      <c r="Q1561" s="27"/>
      <c r="R1561" s="7"/>
      <c r="T1561" s="9">
        <f t="shared" si="49"/>
        <v>0</v>
      </c>
      <c r="U1561" s="6"/>
      <c r="V1561" s="76"/>
      <c r="W1561" s="76"/>
    </row>
    <row r="1562" spans="2:23" s="4" customFormat="1" ht="17.100000000000001" customHeight="1">
      <c r="B1562" s="5"/>
      <c r="C1562" s="5"/>
      <c r="D1562" s="5"/>
      <c r="F1562" s="6"/>
      <c r="G1562" s="7"/>
      <c r="J1562" s="6"/>
      <c r="M1562" s="6"/>
      <c r="N1562" s="6"/>
      <c r="O1562" s="6"/>
      <c r="Q1562" s="27"/>
      <c r="R1562" s="7"/>
      <c r="T1562" s="9">
        <f t="shared" si="49"/>
        <v>0</v>
      </c>
      <c r="U1562" s="6"/>
      <c r="V1562" s="76"/>
      <c r="W1562" s="76"/>
    </row>
    <row r="1563" spans="2:23" s="4" customFormat="1" ht="17.100000000000001" customHeight="1">
      <c r="B1563" s="5"/>
      <c r="C1563" s="5"/>
      <c r="D1563" s="5"/>
      <c r="F1563" s="6"/>
      <c r="G1563" s="7"/>
      <c r="J1563" s="6"/>
      <c r="M1563" s="6"/>
      <c r="N1563" s="6"/>
      <c r="O1563" s="6"/>
      <c r="Q1563" s="27"/>
      <c r="R1563" s="7"/>
      <c r="T1563" s="9">
        <f t="shared" si="49"/>
        <v>0</v>
      </c>
      <c r="U1563" s="6"/>
      <c r="V1563" s="76"/>
      <c r="W1563" s="76"/>
    </row>
    <row r="1564" spans="2:23" s="4" customFormat="1" ht="17.100000000000001" customHeight="1">
      <c r="B1564" s="5"/>
      <c r="C1564" s="5"/>
      <c r="D1564" s="5"/>
      <c r="F1564" s="6"/>
      <c r="G1564" s="7"/>
      <c r="J1564" s="6"/>
      <c r="M1564" s="6"/>
      <c r="N1564" s="6"/>
      <c r="O1564" s="6"/>
      <c r="Q1564" s="27"/>
      <c r="R1564" s="7"/>
      <c r="T1564" s="9">
        <f t="shared" si="49"/>
        <v>0</v>
      </c>
      <c r="U1564" s="6"/>
      <c r="V1564" s="76"/>
      <c r="W1564" s="76"/>
    </row>
    <row r="1565" spans="2:23" s="4" customFormat="1" ht="17.100000000000001" customHeight="1">
      <c r="B1565" s="5"/>
      <c r="C1565" s="5"/>
      <c r="D1565" s="5"/>
      <c r="F1565" s="6"/>
      <c r="G1565" s="7"/>
      <c r="J1565" s="6"/>
      <c r="M1565" s="6"/>
      <c r="N1565" s="6"/>
      <c r="O1565" s="6"/>
      <c r="Q1565" s="27"/>
      <c r="R1565" s="7"/>
      <c r="T1565" s="9">
        <f t="shared" si="49"/>
        <v>0</v>
      </c>
      <c r="U1565" s="6"/>
      <c r="V1565" s="76"/>
      <c r="W1565" s="76"/>
    </row>
    <row r="1566" spans="2:23" s="4" customFormat="1" ht="17.100000000000001" customHeight="1">
      <c r="B1566" s="5"/>
      <c r="C1566" s="5"/>
      <c r="D1566" s="5"/>
      <c r="F1566" s="6"/>
      <c r="G1566" s="7"/>
      <c r="J1566" s="6"/>
      <c r="M1566" s="6"/>
      <c r="N1566" s="6"/>
      <c r="O1566" s="6"/>
      <c r="Q1566" s="27"/>
      <c r="R1566" s="7"/>
      <c r="T1566" s="9">
        <f t="shared" si="49"/>
        <v>0</v>
      </c>
      <c r="U1566" s="6"/>
      <c r="V1566" s="76"/>
      <c r="W1566" s="76"/>
    </row>
    <row r="1567" spans="2:23" s="4" customFormat="1" ht="17.100000000000001" customHeight="1">
      <c r="B1567" s="5"/>
      <c r="C1567" s="5"/>
      <c r="D1567" s="5"/>
      <c r="F1567" s="6"/>
      <c r="G1567" s="7"/>
      <c r="J1567" s="6"/>
      <c r="M1567" s="6"/>
      <c r="N1567" s="6"/>
      <c r="O1567" s="6"/>
      <c r="Q1567" s="27"/>
      <c r="R1567" s="7"/>
      <c r="T1567" s="9">
        <f t="shared" si="49"/>
        <v>0</v>
      </c>
      <c r="U1567" s="6"/>
      <c r="V1567" s="76"/>
      <c r="W1567" s="76"/>
    </row>
    <row r="1568" spans="2:23" s="4" customFormat="1" ht="17.100000000000001" customHeight="1">
      <c r="B1568" s="5"/>
      <c r="C1568" s="5"/>
      <c r="D1568" s="5"/>
      <c r="F1568" s="6"/>
      <c r="G1568" s="7"/>
      <c r="J1568" s="6"/>
      <c r="M1568" s="6"/>
      <c r="N1568" s="6"/>
      <c r="O1568" s="6"/>
      <c r="Q1568" s="27"/>
      <c r="R1568" s="7"/>
      <c r="T1568" s="9">
        <f t="shared" si="49"/>
        <v>0</v>
      </c>
      <c r="U1568" s="6"/>
      <c r="V1568" s="76"/>
      <c r="W1568" s="76"/>
    </row>
    <row r="1569" spans="2:23" s="4" customFormat="1" ht="17.100000000000001" customHeight="1">
      <c r="B1569" s="5"/>
      <c r="C1569" s="5"/>
      <c r="D1569" s="5"/>
      <c r="F1569" s="6"/>
      <c r="G1569" s="7"/>
      <c r="J1569" s="6"/>
      <c r="M1569" s="6"/>
      <c r="N1569" s="6"/>
      <c r="O1569" s="6"/>
      <c r="Q1569" s="27"/>
      <c r="R1569" s="7"/>
      <c r="T1569" s="9">
        <f t="shared" si="49"/>
        <v>0</v>
      </c>
      <c r="U1569" s="6"/>
      <c r="V1569" s="76"/>
      <c r="W1569" s="76"/>
    </row>
    <row r="1570" spans="2:23" s="4" customFormat="1" ht="17.100000000000001" customHeight="1">
      <c r="B1570" s="5"/>
      <c r="C1570" s="5"/>
      <c r="D1570" s="5"/>
      <c r="F1570" s="6"/>
      <c r="G1570" s="7"/>
      <c r="J1570" s="6"/>
      <c r="M1570" s="6"/>
      <c r="N1570" s="6"/>
      <c r="O1570" s="6"/>
      <c r="Q1570" s="27"/>
      <c r="R1570" s="7"/>
      <c r="T1570" s="9">
        <f t="shared" si="49"/>
        <v>0</v>
      </c>
      <c r="U1570" s="6"/>
      <c r="V1570" s="76"/>
      <c r="W1570" s="76"/>
    </row>
    <row r="1571" spans="2:23" s="4" customFormat="1" ht="17.100000000000001" customHeight="1">
      <c r="B1571" s="5"/>
      <c r="C1571" s="5"/>
      <c r="D1571" s="5"/>
      <c r="F1571" s="6"/>
      <c r="G1571" s="7"/>
      <c r="J1571" s="6"/>
      <c r="M1571" s="6"/>
      <c r="N1571" s="6"/>
      <c r="O1571" s="6"/>
      <c r="Q1571" s="27"/>
      <c r="R1571" s="7"/>
      <c r="T1571" s="9">
        <f t="shared" si="49"/>
        <v>0</v>
      </c>
      <c r="U1571" s="6"/>
      <c r="V1571" s="76"/>
      <c r="W1571" s="76"/>
    </row>
    <row r="1572" spans="2:23" s="4" customFormat="1" ht="17.100000000000001" customHeight="1">
      <c r="B1572" s="5"/>
      <c r="C1572" s="5"/>
      <c r="D1572" s="5"/>
      <c r="F1572" s="6"/>
      <c r="G1572" s="7"/>
      <c r="J1572" s="6"/>
      <c r="M1572" s="6"/>
      <c r="N1572" s="6"/>
      <c r="O1572" s="6"/>
      <c r="Q1572" s="27"/>
      <c r="R1572" s="7"/>
      <c r="T1572" s="9">
        <f t="shared" si="49"/>
        <v>0</v>
      </c>
      <c r="U1572" s="6"/>
      <c r="V1572" s="76"/>
      <c r="W1572" s="76"/>
    </row>
    <row r="1573" spans="2:23" s="4" customFormat="1" ht="17.100000000000001" customHeight="1">
      <c r="B1573" s="5"/>
      <c r="C1573" s="5"/>
      <c r="D1573" s="5"/>
      <c r="F1573" s="6"/>
      <c r="G1573" s="7"/>
      <c r="J1573" s="6"/>
      <c r="M1573" s="6"/>
      <c r="N1573" s="6"/>
      <c r="O1573" s="6"/>
      <c r="Q1573" s="27"/>
      <c r="R1573" s="7"/>
      <c r="T1573" s="9">
        <f t="shared" si="49"/>
        <v>0</v>
      </c>
      <c r="U1573" s="6"/>
      <c r="V1573" s="76"/>
      <c r="W1573" s="76"/>
    </row>
    <row r="1574" spans="2:23" s="4" customFormat="1" ht="17.100000000000001" customHeight="1">
      <c r="B1574" s="5"/>
      <c r="C1574" s="5"/>
      <c r="D1574" s="5"/>
      <c r="F1574" s="6"/>
      <c r="G1574" s="7"/>
      <c r="J1574" s="6"/>
      <c r="M1574" s="6"/>
      <c r="N1574" s="6"/>
      <c r="O1574" s="6"/>
      <c r="Q1574" s="27"/>
      <c r="R1574" s="7"/>
      <c r="T1574" s="9">
        <f t="shared" si="49"/>
        <v>0</v>
      </c>
      <c r="U1574" s="6"/>
      <c r="V1574" s="76"/>
      <c r="W1574" s="76"/>
    </row>
    <row r="1575" spans="2:23" s="4" customFormat="1" ht="17.100000000000001" customHeight="1">
      <c r="B1575" s="5"/>
      <c r="C1575" s="5"/>
      <c r="D1575" s="5"/>
      <c r="F1575" s="6"/>
      <c r="G1575" s="7"/>
      <c r="J1575" s="6"/>
      <c r="M1575" s="6"/>
      <c r="N1575" s="6"/>
      <c r="O1575" s="6"/>
      <c r="Q1575" s="27"/>
      <c r="R1575" s="7"/>
      <c r="T1575" s="9">
        <f t="shared" si="49"/>
        <v>0</v>
      </c>
      <c r="U1575" s="6"/>
      <c r="V1575" s="76"/>
      <c r="W1575" s="76"/>
    </row>
    <row r="1576" spans="2:23" s="4" customFormat="1" ht="17.100000000000001" customHeight="1">
      <c r="B1576" s="5"/>
      <c r="C1576" s="5"/>
      <c r="D1576" s="5"/>
      <c r="F1576" s="6"/>
      <c r="G1576" s="7"/>
      <c r="J1576" s="6"/>
      <c r="M1576" s="6"/>
      <c r="N1576" s="6"/>
      <c r="O1576" s="6"/>
      <c r="Q1576" s="27"/>
      <c r="R1576" s="7"/>
      <c r="T1576" s="9">
        <f t="shared" si="49"/>
        <v>0</v>
      </c>
      <c r="U1576" s="6"/>
      <c r="V1576" s="76"/>
      <c r="W1576" s="76"/>
    </row>
    <row r="1577" spans="2:23" s="4" customFormat="1" ht="17.100000000000001" customHeight="1">
      <c r="B1577" s="5"/>
      <c r="C1577" s="5"/>
      <c r="D1577" s="5"/>
      <c r="F1577" s="6"/>
      <c r="G1577" s="7"/>
      <c r="J1577" s="6"/>
      <c r="M1577" s="6"/>
      <c r="N1577" s="6"/>
      <c r="O1577" s="6"/>
      <c r="Q1577" s="27"/>
      <c r="R1577" s="7"/>
      <c r="T1577" s="9">
        <f t="shared" si="49"/>
        <v>0</v>
      </c>
      <c r="U1577" s="6"/>
      <c r="V1577" s="76"/>
      <c r="W1577" s="76"/>
    </row>
    <row r="1578" spans="2:23" s="4" customFormat="1" ht="17.100000000000001" customHeight="1">
      <c r="B1578" s="5"/>
      <c r="C1578" s="5"/>
      <c r="D1578" s="5"/>
      <c r="F1578" s="6"/>
      <c r="G1578" s="7"/>
      <c r="J1578" s="6"/>
      <c r="M1578" s="6"/>
      <c r="N1578" s="6"/>
      <c r="O1578" s="6"/>
      <c r="Q1578" s="27"/>
      <c r="R1578" s="7"/>
      <c r="T1578" s="9">
        <f t="shared" si="49"/>
        <v>0</v>
      </c>
      <c r="U1578" s="6"/>
      <c r="V1578" s="76"/>
      <c r="W1578" s="76"/>
    </row>
    <row r="1579" spans="2:23" s="4" customFormat="1" ht="17.100000000000001" customHeight="1">
      <c r="B1579" s="5"/>
      <c r="C1579" s="5"/>
      <c r="D1579" s="5"/>
      <c r="F1579" s="6"/>
      <c r="G1579" s="7"/>
      <c r="J1579" s="6"/>
      <c r="M1579" s="6"/>
      <c r="N1579" s="6"/>
      <c r="O1579" s="6"/>
      <c r="Q1579" s="27"/>
      <c r="R1579" s="7"/>
      <c r="T1579" s="9">
        <f t="shared" si="49"/>
        <v>0</v>
      </c>
      <c r="U1579" s="6"/>
      <c r="V1579" s="76"/>
      <c r="W1579" s="76"/>
    </row>
    <row r="1580" spans="2:23" s="4" customFormat="1" ht="17.100000000000001" customHeight="1">
      <c r="B1580" s="5"/>
      <c r="C1580" s="5"/>
      <c r="D1580" s="5"/>
      <c r="F1580" s="6"/>
      <c r="G1580" s="7"/>
      <c r="J1580" s="6"/>
      <c r="M1580" s="6"/>
      <c r="N1580" s="6"/>
      <c r="O1580" s="6"/>
      <c r="Q1580" s="27"/>
      <c r="R1580" s="7"/>
      <c r="T1580" s="9">
        <f t="shared" si="49"/>
        <v>0</v>
      </c>
      <c r="U1580" s="6"/>
      <c r="V1580" s="76"/>
      <c r="W1580" s="76"/>
    </row>
    <row r="1581" spans="2:23" s="4" customFormat="1" ht="17.100000000000001" customHeight="1">
      <c r="B1581" s="5"/>
      <c r="C1581" s="5"/>
      <c r="D1581" s="5"/>
      <c r="F1581" s="6"/>
      <c r="G1581" s="7"/>
      <c r="J1581" s="6"/>
      <c r="M1581" s="6"/>
      <c r="N1581" s="6"/>
      <c r="O1581" s="6"/>
      <c r="Q1581" s="27"/>
      <c r="R1581" s="7"/>
      <c r="T1581" s="9">
        <f t="shared" si="49"/>
        <v>0</v>
      </c>
      <c r="U1581" s="6"/>
      <c r="V1581" s="76"/>
      <c r="W1581" s="76"/>
    </row>
    <row r="1582" spans="2:23" s="4" customFormat="1" ht="17.100000000000001" customHeight="1">
      <c r="B1582" s="5"/>
      <c r="C1582" s="5"/>
      <c r="D1582" s="5"/>
      <c r="F1582" s="6"/>
      <c r="G1582" s="7"/>
      <c r="J1582" s="6"/>
      <c r="M1582" s="6"/>
      <c r="N1582" s="6"/>
      <c r="O1582" s="6"/>
      <c r="Q1582" s="27"/>
      <c r="R1582" s="7"/>
      <c r="T1582" s="9">
        <f t="shared" si="49"/>
        <v>0</v>
      </c>
      <c r="U1582" s="6"/>
      <c r="V1582" s="76"/>
      <c r="W1582" s="76"/>
    </row>
    <row r="1583" spans="2:23" s="4" customFormat="1" ht="17.100000000000001" customHeight="1">
      <c r="B1583" s="5"/>
      <c r="C1583" s="5"/>
      <c r="D1583" s="5"/>
      <c r="F1583" s="6"/>
      <c r="G1583" s="7"/>
      <c r="J1583" s="6"/>
      <c r="M1583" s="6"/>
      <c r="N1583" s="6"/>
      <c r="O1583" s="6"/>
      <c r="Q1583" s="27"/>
      <c r="R1583" s="7"/>
      <c r="T1583" s="9">
        <f t="shared" si="49"/>
        <v>0</v>
      </c>
      <c r="U1583" s="6"/>
      <c r="V1583" s="76"/>
      <c r="W1583" s="76"/>
    </row>
    <row r="1584" spans="2:23" s="4" customFormat="1" ht="17.100000000000001" customHeight="1">
      <c r="B1584" s="5"/>
      <c r="C1584" s="5"/>
      <c r="D1584" s="5"/>
      <c r="F1584" s="6"/>
      <c r="G1584" s="7"/>
      <c r="J1584" s="6"/>
      <c r="M1584" s="6"/>
      <c r="N1584" s="6"/>
      <c r="O1584" s="6"/>
      <c r="Q1584" s="27"/>
      <c r="R1584" s="7"/>
      <c r="T1584" s="9">
        <f t="shared" si="49"/>
        <v>0</v>
      </c>
      <c r="U1584" s="6"/>
      <c r="V1584" s="76"/>
      <c r="W1584" s="76"/>
    </row>
    <row r="1585" spans="2:23" s="4" customFormat="1" ht="17.100000000000001" customHeight="1">
      <c r="B1585" s="5"/>
      <c r="C1585" s="5"/>
      <c r="D1585" s="5"/>
      <c r="F1585" s="6"/>
      <c r="G1585" s="7"/>
      <c r="J1585" s="6"/>
      <c r="M1585" s="6"/>
      <c r="N1585" s="6"/>
      <c r="O1585" s="6"/>
      <c r="Q1585" s="27"/>
      <c r="R1585" s="7"/>
      <c r="T1585" s="9">
        <f t="shared" si="49"/>
        <v>0</v>
      </c>
      <c r="U1585" s="6"/>
      <c r="V1585" s="76"/>
      <c r="W1585" s="76"/>
    </row>
    <row r="1586" spans="2:23" s="4" customFormat="1" ht="17.100000000000001" customHeight="1">
      <c r="B1586" s="5"/>
      <c r="C1586" s="5"/>
      <c r="D1586" s="5"/>
      <c r="F1586" s="6"/>
      <c r="G1586" s="7"/>
      <c r="J1586" s="6"/>
      <c r="M1586" s="6"/>
      <c r="N1586" s="6"/>
      <c r="O1586" s="6"/>
      <c r="Q1586" s="27"/>
      <c r="R1586" s="7"/>
      <c r="T1586" s="9">
        <f t="shared" si="49"/>
        <v>0</v>
      </c>
      <c r="U1586" s="6"/>
      <c r="V1586" s="76"/>
      <c r="W1586" s="76"/>
    </row>
    <row r="1587" spans="2:23" s="4" customFormat="1" ht="17.100000000000001" customHeight="1">
      <c r="B1587" s="5"/>
      <c r="C1587" s="5"/>
      <c r="D1587" s="5"/>
      <c r="F1587" s="6"/>
      <c r="G1587" s="7"/>
      <c r="J1587" s="6"/>
      <c r="M1587" s="6"/>
      <c r="N1587" s="6"/>
      <c r="O1587" s="6"/>
      <c r="Q1587" s="27"/>
      <c r="R1587" s="7"/>
      <c r="T1587" s="9">
        <f t="shared" si="49"/>
        <v>0</v>
      </c>
      <c r="U1587" s="6"/>
      <c r="V1587" s="76"/>
      <c r="W1587" s="76"/>
    </row>
    <row r="1588" spans="2:23" s="4" customFormat="1" ht="17.100000000000001" customHeight="1">
      <c r="B1588" s="5"/>
      <c r="C1588" s="5"/>
      <c r="D1588" s="5"/>
      <c r="F1588" s="6"/>
      <c r="G1588" s="7"/>
      <c r="J1588" s="6"/>
      <c r="M1588" s="6"/>
      <c r="N1588" s="6"/>
      <c r="O1588" s="6"/>
      <c r="Q1588" s="27"/>
      <c r="R1588" s="7"/>
      <c r="T1588" s="9">
        <f t="shared" si="49"/>
        <v>0</v>
      </c>
      <c r="U1588" s="6"/>
      <c r="V1588" s="76"/>
      <c r="W1588" s="76"/>
    </row>
    <row r="1589" spans="2:23" s="4" customFormat="1" ht="17.100000000000001" customHeight="1">
      <c r="B1589" s="5"/>
      <c r="C1589" s="5"/>
      <c r="D1589" s="5"/>
      <c r="F1589" s="6"/>
      <c r="G1589" s="7"/>
      <c r="J1589" s="6"/>
      <c r="M1589" s="6"/>
      <c r="N1589" s="6"/>
      <c r="O1589" s="6"/>
      <c r="Q1589" s="27"/>
      <c r="R1589" s="7"/>
      <c r="T1589" s="9">
        <f t="shared" si="49"/>
        <v>0</v>
      </c>
      <c r="U1589" s="6"/>
      <c r="V1589" s="76"/>
      <c r="W1589" s="76"/>
    </row>
    <row r="1590" spans="2:23" s="4" customFormat="1" ht="17.100000000000001" customHeight="1">
      <c r="B1590" s="5"/>
      <c r="C1590" s="5"/>
      <c r="D1590" s="5"/>
      <c r="F1590" s="6"/>
      <c r="G1590" s="7"/>
      <c r="J1590" s="6"/>
      <c r="M1590" s="6"/>
      <c r="N1590" s="6"/>
      <c r="O1590" s="6"/>
      <c r="Q1590" s="27"/>
      <c r="R1590" s="7"/>
      <c r="T1590" s="9">
        <f t="shared" si="49"/>
        <v>0</v>
      </c>
      <c r="U1590" s="6"/>
      <c r="V1590" s="76"/>
      <c r="W1590" s="76"/>
    </row>
    <row r="1591" spans="2:23" s="4" customFormat="1" ht="17.100000000000001" customHeight="1">
      <c r="B1591" s="5"/>
      <c r="C1591" s="5"/>
      <c r="D1591" s="5"/>
      <c r="F1591" s="6"/>
      <c r="G1591" s="7"/>
      <c r="J1591" s="6"/>
      <c r="M1591" s="6"/>
      <c r="N1591" s="6"/>
      <c r="O1591" s="6"/>
      <c r="Q1591" s="27"/>
      <c r="R1591" s="7"/>
      <c r="T1591" s="9">
        <f t="shared" si="49"/>
        <v>0</v>
      </c>
      <c r="U1591" s="6"/>
      <c r="V1591" s="76"/>
      <c r="W1591" s="76"/>
    </row>
    <row r="1592" spans="2:23" s="4" customFormat="1" ht="17.100000000000001" customHeight="1">
      <c r="B1592" s="5"/>
      <c r="C1592" s="5"/>
      <c r="D1592" s="5"/>
      <c r="F1592" s="6"/>
      <c r="G1592" s="7"/>
      <c r="J1592" s="6"/>
      <c r="M1592" s="6"/>
      <c r="N1592" s="6"/>
      <c r="O1592" s="6"/>
      <c r="Q1592" s="27"/>
      <c r="R1592" s="7"/>
      <c r="T1592" s="9">
        <f t="shared" ref="T1592:T1655" si="50">S1592*N1592</f>
        <v>0</v>
      </c>
      <c r="U1592" s="6"/>
      <c r="V1592" s="76"/>
      <c r="W1592" s="76"/>
    </row>
    <row r="1593" spans="2:23" s="4" customFormat="1" ht="17.100000000000001" customHeight="1">
      <c r="B1593" s="5"/>
      <c r="C1593" s="5"/>
      <c r="D1593" s="5"/>
      <c r="F1593" s="6"/>
      <c r="G1593" s="7"/>
      <c r="J1593" s="6"/>
      <c r="M1593" s="6"/>
      <c r="N1593" s="6"/>
      <c r="O1593" s="6"/>
      <c r="Q1593" s="27"/>
      <c r="R1593" s="7"/>
      <c r="T1593" s="9">
        <f t="shared" si="50"/>
        <v>0</v>
      </c>
      <c r="U1593" s="6"/>
      <c r="V1593" s="76"/>
      <c r="W1593" s="76"/>
    </row>
    <row r="1594" spans="2:23" s="4" customFormat="1" ht="17.100000000000001" customHeight="1">
      <c r="B1594" s="5"/>
      <c r="C1594" s="5"/>
      <c r="D1594" s="5"/>
      <c r="F1594" s="6"/>
      <c r="G1594" s="7"/>
      <c r="J1594" s="6"/>
      <c r="M1594" s="6"/>
      <c r="N1594" s="6"/>
      <c r="O1594" s="6"/>
      <c r="Q1594" s="27"/>
      <c r="R1594" s="7"/>
      <c r="T1594" s="9">
        <f t="shared" si="50"/>
        <v>0</v>
      </c>
      <c r="U1594" s="6"/>
      <c r="V1594" s="76"/>
      <c r="W1594" s="76"/>
    </row>
    <row r="1595" spans="2:23" s="4" customFormat="1" ht="17.100000000000001" customHeight="1">
      <c r="B1595" s="5"/>
      <c r="C1595" s="5"/>
      <c r="D1595" s="5"/>
      <c r="F1595" s="6"/>
      <c r="G1595" s="7"/>
      <c r="J1595" s="6"/>
      <c r="M1595" s="6"/>
      <c r="N1595" s="6"/>
      <c r="O1595" s="6"/>
      <c r="Q1595" s="27"/>
      <c r="R1595" s="7"/>
      <c r="T1595" s="9">
        <f t="shared" si="50"/>
        <v>0</v>
      </c>
      <c r="U1595" s="6"/>
      <c r="V1595" s="76"/>
      <c r="W1595" s="76"/>
    </row>
    <row r="1596" spans="2:23" s="4" customFormat="1" ht="17.100000000000001" customHeight="1">
      <c r="B1596" s="5"/>
      <c r="C1596" s="5"/>
      <c r="D1596" s="5"/>
      <c r="F1596" s="6"/>
      <c r="G1596" s="7"/>
      <c r="J1596" s="6"/>
      <c r="M1596" s="6"/>
      <c r="N1596" s="6"/>
      <c r="O1596" s="6"/>
      <c r="Q1596" s="27"/>
      <c r="R1596" s="7"/>
      <c r="T1596" s="9">
        <f t="shared" si="50"/>
        <v>0</v>
      </c>
      <c r="U1596" s="6"/>
      <c r="V1596" s="76"/>
      <c r="W1596" s="76"/>
    </row>
    <row r="1597" spans="2:23" s="4" customFormat="1" ht="17.100000000000001" customHeight="1">
      <c r="B1597" s="5"/>
      <c r="C1597" s="5"/>
      <c r="D1597" s="5"/>
      <c r="F1597" s="6"/>
      <c r="G1597" s="7"/>
      <c r="J1597" s="6"/>
      <c r="M1597" s="6"/>
      <c r="N1597" s="6"/>
      <c r="O1597" s="6"/>
      <c r="Q1597" s="27"/>
      <c r="R1597" s="7"/>
      <c r="T1597" s="9">
        <f t="shared" si="50"/>
        <v>0</v>
      </c>
      <c r="U1597" s="6"/>
      <c r="V1597" s="76"/>
      <c r="W1597" s="76"/>
    </row>
    <row r="1598" spans="2:23" s="4" customFormat="1" ht="17.100000000000001" customHeight="1">
      <c r="B1598" s="5"/>
      <c r="C1598" s="5"/>
      <c r="D1598" s="5"/>
      <c r="F1598" s="6"/>
      <c r="G1598" s="7"/>
      <c r="J1598" s="6"/>
      <c r="M1598" s="6"/>
      <c r="N1598" s="6"/>
      <c r="O1598" s="6"/>
      <c r="Q1598" s="27"/>
      <c r="R1598" s="7"/>
      <c r="T1598" s="9">
        <f t="shared" si="50"/>
        <v>0</v>
      </c>
      <c r="U1598" s="6"/>
      <c r="V1598" s="76"/>
      <c r="W1598" s="76"/>
    </row>
    <row r="1599" spans="2:23" s="4" customFormat="1" ht="17.100000000000001" customHeight="1">
      <c r="B1599" s="5"/>
      <c r="C1599" s="5"/>
      <c r="D1599" s="5"/>
      <c r="F1599" s="6"/>
      <c r="G1599" s="7"/>
      <c r="J1599" s="6"/>
      <c r="M1599" s="6"/>
      <c r="N1599" s="6"/>
      <c r="O1599" s="6"/>
      <c r="Q1599" s="27"/>
      <c r="R1599" s="7"/>
      <c r="T1599" s="9">
        <f t="shared" si="50"/>
        <v>0</v>
      </c>
      <c r="U1599" s="6"/>
      <c r="V1599" s="76"/>
      <c r="W1599" s="76"/>
    </row>
    <row r="1600" spans="2:23" s="4" customFormat="1" ht="17.100000000000001" customHeight="1">
      <c r="B1600" s="5"/>
      <c r="C1600" s="5"/>
      <c r="D1600" s="5"/>
      <c r="F1600" s="6"/>
      <c r="G1600" s="7"/>
      <c r="J1600" s="6"/>
      <c r="M1600" s="6"/>
      <c r="N1600" s="6"/>
      <c r="O1600" s="6"/>
      <c r="Q1600" s="27"/>
      <c r="R1600" s="7"/>
      <c r="T1600" s="9">
        <f t="shared" si="50"/>
        <v>0</v>
      </c>
      <c r="U1600" s="6"/>
      <c r="V1600" s="76"/>
      <c r="W1600" s="76"/>
    </row>
    <row r="1601" spans="2:23" s="4" customFormat="1" ht="17.100000000000001" customHeight="1">
      <c r="B1601" s="5"/>
      <c r="C1601" s="5"/>
      <c r="D1601" s="5"/>
      <c r="F1601" s="6"/>
      <c r="G1601" s="7"/>
      <c r="J1601" s="6"/>
      <c r="M1601" s="6"/>
      <c r="N1601" s="6"/>
      <c r="O1601" s="6"/>
      <c r="Q1601" s="27"/>
      <c r="R1601" s="7"/>
      <c r="T1601" s="9">
        <f t="shared" si="50"/>
        <v>0</v>
      </c>
      <c r="U1601" s="6"/>
      <c r="V1601" s="76"/>
      <c r="W1601" s="76"/>
    </row>
    <row r="1602" spans="2:23" s="4" customFormat="1" ht="17.100000000000001" customHeight="1">
      <c r="B1602" s="5"/>
      <c r="C1602" s="5"/>
      <c r="D1602" s="5"/>
      <c r="F1602" s="6"/>
      <c r="G1602" s="7"/>
      <c r="J1602" s="6"/>
      <c r="M1602" s="6"/>
      <c r="N1602" s="6"/>
      <c r="O1602" s="6"/>
      <c r="Q1602" s="27"/>
      <c r="R1602" s="7"/>
      <c r="T1602" s="9">
        <f t="shared" si="50"/>
        <v>0</v>
      </c>
      <c r="U1602" s="6"/>
      <c r="V1602" s="76"/>
      <c r="W1602" s="76"/>
    </row>
    <row r="1603" spans="2:23" s="4" customFormat="1" ht="17.100000000000001" customHeight="1">
      <c r="B1603" s="5"/>
      <c r="C1603" s="5"/>
      <c r="D1603" s="5"/>
      <c r="F1603" s="6"/>
      <c r="G1603" s="7"/>
      <c r="J1603" s="6"/>
      <c r="M1603" s="6"/>
      <c r="N1603" s="6"/>
      <c r="O1603" s="6"/>
      <c r="Q1603" s="27"/>
      <c r="R1603" s="7"/>
      <c r="T1603" s="9">
        <f t="shared" si="50"/>
        <v>0</v>
      </c>
      <c r="U1603" s="6"/>
      <c r="V1603" s="76"/>
      <c r="W1603" s="76"/>
    </row>
    <row r="1604" spans="2:23" s="4" customFormat="1" ht="17.100000000000001" customHeight="1">
      <c r="B1604" s="5"/>
      <c r="C1604" s="5"/>
      <c r="D1604" s="5"/>
      <c r="F1604" s="6"/>
      <c r="G1604" s="7"/>
      <c r="J1604" s="6"/>
      <c r="M1604" s="6"/>
      <c r="N1604" s="6"/>
      <c r="O1604" s="6"/>
      <c r="Q1604" s="27"/>
      <c r="R1604" s="7"/>
      <c r="T1604" s="9">
        <f t="shared" si="50"/>
        <v>0</v>
      </c>
      <c r="U1604" s="6"/>
      <c r="V1604" s="76"/>
      <c r="W1604" s="76"/>
    </row>
    <row r="1605" spans="2:23" s="4" customFormat="1" ht="17.100000000000001" customHeight="1">
      <c r="B1605" s="5"/>
      <c r="C1605" s="5"/>
      <c r="D1605" s="5"/>
      <c r="F1605" s="6"/>
      <c r="G1605" s="7"/>
      <c r="J1605" s="6"/>
      <c r="M1605" s="6"/>
      <c r="N1605" s="6"/>
      <c r="O1605" s="6"/>
      <c r="Q1605" s="27"/>
      <c r="R1605" s="7"/>
      <c r="T1605" s="9">
        <f t="shared" si="50"/>
        <v>0</v>
      </c>
      <c r="U1605" s="6"/>
      <c r="V1605" s="76"/>
      <c r="W1605" s="76"/>
    </row>
    <row r="1606" spans="2:23" s="4" customFormat="1" ht="17.100000000000001" customHeight="1">
      <c r="B1606" s="5"/>
      <c r="C1606" s="5"/>
      <c r="D1606" s="5"/>
      <c r="F1606" s="6"/>
      <c r="G1606" s="7"/>
      <c r="J1606" s="6"/>
      <c r="M1606" s="6"/>
      <c r="N1606" s="6"/>
      <c r="O1606" s="6"/>
      <c r="Q1606" s="27"/>
      <c r="R1606" s="7"/>
      <c r="T1606" s="9">
        <f t="shared" si="50"/>
        <v>0</v>
      </c>
      <c r="U1606" s="6"/>
      <c r="V1606" s="76"/>
      <c r="W1606" s="76"/>
    </row>
    <row r="1607" spans="2:23" s="4" customFormat="1" ht="17.100000000000001" customHeight="1">
      <c r="B1607" s="5"/>
      <c r="C1607" s="5"/>
      <c r="D1607" s="5"/>
      <c r="F1607" s="6"/>
      <c r="G1607" s="7"/>
      <c r="J1607" s="6"/>
      <c r="M1607" s="6"/>
      <c r="N1607" s="6"/>
      <c r="O1607" s="6"/>
      <c r="Q1607" s="27"/>
      <c r="R1607" s="7"/>
      <c r="T1607" s="9">
        <f t="shared" si="50"/>
        <v>0</v>
      </c>
      <c r="U1607" s="6"/>
      <c r="V1607" s="76"/>
      <c r="W1607" s="76"/>
    </row>
    <row r="1608" spans="2:23" s="4" customFormat="1" ht="17.100000000000001" customHeight="1">
      <c r="B1608" s="5"/>
      <c r="C1608" s="5"/>
      <c r="D1608" s="5"/>
      <c r="F1608" s="6"/>
      <c r="G1608" s="7"/>
      <c r="J1608" s="6"/>
      <c r="M1608" s="6"/>
      <c r="N1608" s="6"/>
      <c r="O1608" s="6"/>
      <c r="Q1608" s="27"/>
      <c r="R1608" s="7"/>
      <c r="T1608" s="9">
        <f t="shared" si="50"/>
        <v>0</v>
      </c>
      <c r="U1608" s="6"/>
      <c r="V1608" s="76"/>
      <c r="W1608" s="76"/>
    </row>
    <row r="1609" spans="2:23" s="4" customFormat="1" ht="17.100000000000001" customHeight="1">
      <c r="B1609" s="5"/>
      <c r="C1609" s="5"/>
      <c r="D1609" s="5"/>
      <c r="F1609" s="6"/>
      <c r="G1609" s="7"/>
      <c r="J1609" s="6"/>
      <c r="M1609" s="6"/>
      <c r="N1609" s="6"/>
      <c r="O1609" s="6"/>
      <c r="Q1609" s="27"/>
      <c r="R1609" s="7"/>
      <c r="T1609" s="9">
        <f t="shared" si="50"/>
        <v>0</v>
      </c>
      <c r="U1609" s="6"/>
      <c r="V1609" s="76"/>
      <c r="W1609" s="76"/>
    </row>
    <row r="1610" spans="2:23" s="4" customFormat="1" ht="17.100000000000001" customHeight="1">
      <c r="B1610" s="5"/>
      <c r="C1610" s="5"/>
      <c r="D1610" s="5"/>
      <c r="F1610" s="6"/>
      <c r="G1610" s="7"/>
      <c r="J1610" s="6"/>
      <c r="M1610" s="6"/>
      <c r="N1610" s="6"/>
      <c r="O1610" s="6"/>
      <c r="Q1610" s="27"/>
      <c r="R1610" s="7"/>
      <c r="T1610" s="9">
        <f t="shared" si="50"/>
        <v>0</v>
      </c>
      <c r="U1610" s="6"/>
      <c r="V1610" s="76"/>
      <c r="W1610" s="76"/>
    </row>
    <row r="1611" spans="2:23" s="4" customFormat="1" ht="17.100000000000001" customHeight="1">
      <c r="B1611" s="5"/>
      <c r="C1611" s="5"/>
      <c r="D1611" s="5"/>
      <c r="F1611" s="6"/>
      <c r="G1611" s="7"/>
      <c r="J1611" s="6"/>
      <c r="M1611" s="6"/>
      <c r="N1611" s="6"/>
      <c r="O1611" s="6"/>
      <c r="Q1611" s="27"/>
      <c r="R1611" s="7"/>
      <c r="T1611" s="9">
        <f t="shared" si="50"/>
        <v>0</v>
      </c>
      <c r="U1611" s="6"/>
      <c r="V1611" s="76"/>
      <c r="W1611" s="76"/>
    </row>
    <row r="1612" spans="2:23" s="4" customFormat="1" ht="17.100000000000001" customHeight="1">
      <c r="B1612" s="5"/>
      <c r="C1612" s="5"/>
      <c r="D1612" s="5"/>
      <c r="F1612" s="6"/>
      <c r="G1612" s="7"/>
      <c r="J1612" s="6"/>
      <c r="M1612" s="6"/>
      <c r="N1612" s="6"/>
      <c r="O1612" s="6"/>
      <c r="Q1612" s="27"/>
      <c r="R1612" s="7"/>
      <c r="T1612" s="9">
        <f t="shared" si="50"/>
        <v>0</v>
      </c>
      <c r="U1612" s="6"/>
      <c r="V1612" s="76"/>
      <c r="W1612" s="76"/>
    </row>
    <row r="1613" spans="2:23" s="4" customFormat="1" ht="17.100000000000001" customHeight="1">
      <c r="B1613" s="5"/>
      <c r="C1613" s="5"/>
      <c r="D1613" s="5"/>
      <c r="F1613" s="6"/>
      <c r="G1613" s="7"/>
      <c r="J1613" s="6"/>
      <c r="M1613" s="6"/>
      <c r="N1613" s="6"/>
      <c r="O1613" s="6"/>
      <c r="Q1613" s="27"/>
      <c r="R1613" s="7"/>
      <c r="T1613" s="9">
        <f t="shared" si="50"/>
        <v>0</v>
      </c>
      <c r="U1613" s="6"/>
      <c r="V1613" s="76"/>
      <c r="W1613" s="76"/>
    </row>
    <row r="1614" spans="2:23" s="4" customFormat="1" ht="17.100000000000001" customHeight="1">
      <c r="B1614" s="5"/>
      <c r="C1614" s="5"/>
      <c r="D1614" s="5"/>
      <c r="F1614" s="6"/>
      <c r="G1614" s="7"/>
      <c r="J1614" s="6"/>
      <c r="M1614" s="6"/>
      <c r="N1614" s="6"/>
      <c r="O1614" s="6"/>
      <c r="Q1614" s="27"/>
      <c r="R1614" s="7"/>
      <c r="T1614" s="9">
        <f t="shared" si="50"/>
        <v>0</v>
      </c>
      <c r="U1614" s="6"/>
      <c r="V1614" s="76"/>
      <c r="W1614" s="76"/>
    </row>
    <row r="1615" spans="2:23" s="4" customFormat="1" ht="17.100000000000001" customHeight="1">
      <c r="B1615" s="5"/>
      <c r="C1615" s="5"/>
      <c r="D1615" s="5"/>
      <c r="F1615" s="6"/>
      <c r="G1615" s="7"/>
      <c r="J1615" s="6"/>
      <c r="M1615" s="6"/>
      <c r="N1615" s="6"/>
      <c r="O1615" s="6"/>
      <c r="Q1615" s="27"/>
      <c r="R1615" s="7"/>
      <c r="T1615" s="9">
        <f t="shared" si="50"/>
        <v>0</v>
      </c>
      <c r="U1615" s="6"/>
      <c r="V1615" s="76"/>
      <c r="W1615" s="76"/>
    </row>
    <row r="1616" spans="2:23" s="4" customFormat="1" ht="17.100000000000001" customHeight="1">
      <c r="B1616" s="5"/>
      <c r="C1616" s="5"/>
      <c r="D1616" s="5"/>
      <c r="F1616" s="6"/>
      <c r="G1616" s="7"/>
      <c r="J1616" s="6"/>
      <c r="M1616" s="6"/>
      <c r="N1616" s="6"/>
      <c r="O1616" s="6"/>
      <c r="Q1616" s="27"/>
      <c r="R1616" s="7"/>
      <c r="T1616" s="9">
        <f t="shared" si="50"/>
        <v>0</v>
      </c>
      <c r="U1616" s="6"/>
      <c r="V1616" s="76"/>
      <c r="W1616" s="76"/>
    </row>
    <row r="1617" spans="2:23" s="4" customFormat="1" ht="17.100000000000001" customHeight="1">
      <c r="B1617" s="5"/>
      <c r="C1617" s="5"/>
      <c r="D1617" s="5"/>
      <c r="F1617" s="6"/>
      <c r="G1617" s="7"/>
      <c r="J1617" s="6"/>
      <c r="M1617" s="6"/>
      <c r="N1617" s="6"/>
      <c r="O1617" s="6"/>
      <c r="Q1617" s="27"/>
      <c r="R1617" s="7"/>
      <c r="T1617" s="9">
        <f t="shared" si="50"/>
        <v>0</v>
      </c>
      <c r="U1617" s="6"/>
      <c r="V1617" s="76"/>
      <c r="W1617" s="76"/>
    </row>
    <row r="1618" spans="2:23" s="4" customFormat="1" ht="17.100000000000001" customHeight="1">
      <c r="B1618" s="5"/>
      <c r="C1618" s="5"/>
      <c r="D1618" s="5"/>
      <c r="F1618" s="6"/>
      <c r="G1618" s="7"/>
      <c r="J1618" s="6"/>
      <c r="M1618" s="6"/>
      <c r="N1618" s="6"/>
      <c r="O1618" s="6"/>
      <c r="Q1618" s="27"/>
      <c r="R1618" s="7"/>
      <c r="T1618" s="9">
        <f t="shared" si="50"/>
        <v>0</v>
      </c>
      <c r="U1618" s="6"/>
      <c r="V1618" s="76"/>
      <c r="W1618" s="76"/>
    </row>
    <row r="1619" spans="2:23" s="4" customFormat="1" ht="17.100000000000001" customHeight="1">
      <c r="B1619" s="5"/>
      <c r="C1619" s="5"/>
      <c r="D1619" s="5"/>
      <c r="F1619" s="6"/>
      <c r="G1619" s="7"/>
      <c r="J1619" s="6"/>
      <c r="M1619" s="6"/>
      <c r="N1619" s="6"/>
      <c r="O1619" s="6"/>
      <c r="Q1619" s="27"/>
      <c r="R1619" s="7"/>
      <c r="T1619" s="9">
        <f t="shared" si="50"/>
        <v>0</v>
      </c>
      <c r="U1619" s="6"/>
      <c r="V1619" s="76"/>
      <c r="W1619" s="76"/>
    </row>
    <row r="1620" spans="2:23" s="4" customFormat="1" ht="17.100000000000001" customHeight="1">
      <c r="B1620" s="5"/>
      <c r="C1620" s="5"/>
      <c r="D1620" s="5"/>
      <c r="F1620" s="6"/>
      <c r="G1620" s="7"/>
      <c r="J1620" s="6"/>
      <c r="M1620" s="6"/>
      <c r="N1620" s="6"/>
      <c r="O1620" s="6"/>
      <c r="Q1620" s="27"/>
      <c r="R1620" s="7"/>
      <c r="T1620" s="9">
        <f t="shared" si="50"/>
        <v>0</v>
      </c>
      <c r="U1620" s="6"/>
      <c r="V1620" s="76"/>
      <c r="W1620" s="76"/>
    </row>
    <row r="1621" spans="2:23" s="4" customFormat="1" ht="17.100000000000001" customHeight="1">
      <c r="B1621" s="5"/>
      <c r="C1621" s="5"/>
      <c r="D1621" s="5"/>
      <c r="F1621" s="6"/>
      <c r="G1621" s="7"/>
      <c r="J1621" s="6"/>
      <c r="M1621" s="6"/>
      <c r="N1621" s="6"/>
      <c r="O1621" s="6"/>
      <c r="Q1621" s="27"/>
      <c r="R1621" s="7"/>
      <c r="T1621" s="9">
        <f t="shared" si="50"/>
        <v>0</v>
      </c>
      <c r="U1621" s="6"/>
      <c r="V1621" s="76"/>
      <c r="W1621" s="76"/>
    </row>
    <row r="1622" spans="2:23" s="4" customFormat="1" ht="17.100000000000001" customHeight="1">
      <c r="B1622" s="5"/>
      <c r="C1622" s="5"/>
      <c r="D1622" s="5"/>
      <c r="F1622" s="6"/>
      <c r="G1622" s="7"/>
      <c r="J1622" s="6"/>
      <c r="M1622" s="6"/>
      <c r="N1622" s="6"/>
      <c r="O1622" s="6"/>
      <c r="Q1622" s="27"/>
      <c r="R1622" s="7"/>
      <c r="T1622" s="9">
        <f t="shared" si="50"/>
        <v>0</v>
      </c>
      <c r="U1622" s="6"/>
      <c r="V1622" s="76"/>
      <c r="W1622" s="76"/>
    </row>
    <row r="1623" spans="2:23" s="4" customFormat="1" ht="17.100000000000001" customHeight="1">
      <c r="B1623" s="5"/>
      <c r="C1623" s="5"/>
      <c r="D1623" s="5"/>
      <c r="F1623" s="6"/>
      <c r="G1623" s="7"/>
      <c r="J1623" s="6"/>
      <c r="M1623" s="6"/>
      <c r="N1623" s="6"/>
      <c r="O1623" s="6"/>
      <c r="Q1623" s="27"/>
      <c r="R1623" s="7"/>
      <c r="T1623" s="9">
        <f t="shared" si="50"/>
        <v>0</v>
      </c>
      <c r="U1623" s="6"/>
      <c r="V1623" s="76"/>
      <c r="W1623" s="76"/>
    </row>
    <row r="1624" spans="2:23" s="4" customFormat="1" ht="17.100000000000001" customHeight="1">
      <c r="B1624" s="5"/>
      <c r="C1624" s="5"/>
      <c r="D1624" s="5"/>
      <c r="F1624" s="6"/>
      <c r="G1624" s="7"/>
      <c r="J1624" s="6"/>
      <c r="M1624" s="6"/>
      <c r="N1624" s="6"/>
      <c r="O1624" s="6"/>
      <c r="Q1624" s="27"/>
      <c r="R1624" s="7"/>
      <c r="T1624" s="9">
        <f t="shared" si="50"/>
        <v>0</v>
      </c>
      <c r="U1624" s="6"/>
      <c r="V1624" s="76"/>
      <c r="W1624" s="76"/>
    </row>
    <row r="1625" spans="2:23" s="4" customFormat="1" ht="17.100000000000001" customHeight="1">
      <c r="B1625" s="5"/>
      <c r="C1625" s="5"/>
      <c r="D1625" s="5"/>
      <c r="F1625" s="6"/>
      <c r="G1625" s="7"/>
      <c r="J1625" s="6"/>
      <c r="M1625" s="6"/>
      <c r="N1625" s="6"/>
      <c r="O1625" s="6"/>
      <c r="Q1625" s="27"/>
      <c r="R1625" s="7"/>
      <c r="T1625" s="9">
        <f t="shared" si="50"/>
        <v>0</v>
      </c>
      <c r="U1625" s="6"/>
      <c r="V1625" s="76"/>
      <c r="W1625" s="76"/>
    </row>
    <row r="1626" spans="2:23" s="4" customFormat="1" ht="17.100000000000001" customHeight="1">
      <c r="B1626" s="5"/>
      <c r="C1626" s="5"/>
      <c r="D1626" s="5"/>
      <c r="F1626" s="6"/>
      <c r="G1626" s="7"/>
      <c r="J1626" s="6"/>
      <c r="M1626" s="6"/>
      <c r="N1626" s="6"/>
      <c r="O1626" s="6"/>
      <c r="Q1626" s="27"/>
      <c r="R1626" s="7"/>
      <c r="T1626" s="9">
        <f t="shared" si="50"/>
        <v>0</v>
      </c>
      <c r="U1626" s="6"/>
      <c r="V1626" s="76"/>
      <c r="W1626" s="76"/>
    </row>
    <row r="1627" spans="2:23" s="4" customFormat="1" ht="17.100000000000001" customHeight="1">
      <c r="B1627" s="5"/>
      <c r="C1627" s="5"/>
      <c r="D1627" s="5"/>
      <c r="F1627" s="6"/>
      <c r="G1627" s="7"/>
      <c r="J1627" s="6"/>
      <c r="M1627" s="6"/>
      <c r="N1627" s="6"/>
      <c r="O1627" s="6"/>
      <c r="Q1627" s="27"/>
      <c r="R1627" s="7"/>
      <c r="T1627" s="9">
        <f t="shared" si="50"/>
        <v>0</v>
      </c>
      <c r="U1627" s="6"/>
      <c r="V1627" s="76"/>
      <c r="W1627" s="76"/>
    </row>
    <row r="1628" spans="2:23" s="4" customFormat="1" ht="17.100000000000001" customHeight="1">
      <c r="B1628" s="5"/>
      <c r="C1628" s="5"/>
      <c r="D1628" s="5"/>
      <c r="F1628" s="6"/>
      <c r="G1628" s="7"/>
      <c r="J1628" s="6"/>
      <c r="M1628" s="6"/>
      <c r="N1628" s="6"/>
      <c r="O1628" s="6"/>
      <c r="Q1628" s="27"/>
      <c r="R1628" s="7"/>
      <c r="T1628" s="9">
        <f t="shared" si="50"/>
        <v>0</v>
      </c>
      <c r="U1628" s="6"/>
      <c r="V1628" s="76"/>
      <c r="W1628" s="76"/>
    </row>
    <row r="1629" spans="2:23" s="4" customFormat="1" ht="17.100000000000001" customHeight="1">
      <c r="B1629" s="5"/>
      <c r="C1629" s="5"/>
      <c r="D1629" s="5"/>
      <c r="F1629" s="6"/>
      <c r="G1629" s="7"/>
      <c r="J1629" s="6"/>
      <c r="M1629" s="6"/>
      <c r="N1629" s="6"/>
      <c r="O1629" s="6"/>
      <c r="Q1629" s="27"/>
      <c r="R1629" s="7"/>
      <c r="T1629" s="9">
        <f t="shared" si="50"/>
        <v>0</v>
      </c>
      <c r="U1629" s="6"/>
      <c r="V1629" s="76"/>
      <c r="W1629" s="76"/>
    </row>
    <row r="1630" spans="2:23" s="4" customFormat="1" ht="17.100000000000001" customHeight="1">
      <c r="B1630" s="5"/>
      <c r="C1630" s="5"/>
      <c r="D1630" s="5"/>
      <c r="F1630" s="6"/>
      <c r="G1630" s="7"/>
      <c r="J1630" s="6"/>
      <c r="M1630" s="6"/>
      <c r="N1630" s="6"/>
      <c r="O1630" s="6"/>
      <c r="Q1630" s="27"/>
      <c r="R1630" s="7"/>
      <c r="T1630" s="9">
        <f t="shared" si="50"/>
        <v>0</v>
      </c>
      <c r="U1630" s="6"/>
      <c r="V1630" s="76"/>
      <c r="W1630" s="76"/>
    </row>
    <row r="1631" spans="2:23" s="4" customFormat="1" ht="17.100000000000001" customHeight="1">
      <c r="B1631" s="5"/>
      <c r="C1631" s="5"/>
      <c r="D1631" s="5"/>
      <c r="F1631" s="6"/>
      <c r="G1631" s="7"/>
      <c r="J1631" s="6"/>
      <c r="M1631" s="6"/>
      <c r="N1631" s="6"/>
      <c r="O1631" s="6"/>
      <c r="Q1631" s="27"/>
      <c r="R1631" s="7"/>
      <c r="T1631" s="9">
        <f t="shared" si="50"/>
        <v>0</v>
      </c>
      <c r="U1631" s="6"/>
      <c r="V1631" s="76"/>
      <c r="W1631" s="76"/>
    </row>
    <row r="1632" spans="2:23" s="4" customFormat="1" ht="17.100000000000001" customHeight="1">
      <c r="B1632" s="5"/>
      <c r="C1632" s="5"/>
      <c r="D1632" s="5"/>
      <c r="F1632" s="6"/>
      <c r="G1632" s="7"/>
      <c r="J1632" s="6"/>
      <c r="M1632" s="6"/>
      <c r="N1632" s="6"/>
      <c r="O1632" s="6"/>
      <c r="Q1632" s="27"/>
      <c r="R1632" s="7"/>
      <c r="T1632" s="9">
        <f t="shared" si="50"/>
        <v>0</v>
      </c>
      <c r="U1632" s="6"/>
      <c r="V1632" s="76"/>
      <c r="W1632" s="76"/>
    </row>
    <row r="1633" spans="2:23" s="4" customFormat="1" ht="17.100000000000001" customHeight="1">
      <c r="B1633" s="5"/>
      <c r="C1633" s="5"/>
      <c r="D1633" s="5"/>
      <c r="F1633" s="6"/>
      <c r="G1633" s="7"/>
      <c r="J1633" s="6"/>
      <c r="M1633" s="6"/>
      <c r="N1633" s="6"/>
      <c r="O1633" s="6"/>
      <c r="Q1633" s="27"/>
      <c r="R1633" s="7"/>
      <c r="T1633" s="9">
        <f t="shared" si="50"/>
        <v>0</v>
      </c>
      <c r="U1633" s="6"/>
      <c r="V1633" s="76"/>
      <c r="W1633" s="76"/>
    </row>
    <row r="1634" spans="2:23" s="4" customFormat="1" ht="17.100000000000001" customHeight="1">
      <c r="B1634" s="5"/>
      <c r="C1634" s="5"/>
      <c r="D1634" s="5"/>
      <c r="F1634" s="6"/>
      <c r="G1634" s="7"/>
      <c r="J1634" s="6"/>
      <c r="M1634" s="6"/>
      <c r="N1634" s="6"/>
      <c r="O1634" s="6"/>
      <c r="Q1634" s="27"/>
      <c r="R1634" s="7"/>
      <c r="T1634" s="9">
        <f t="shared" si="50"/>
        <v>0</v>
      </c>
      <c r="U1634" s="6"/>
      <c r="V1634" s="76"/>
      <c r="W1634" s="76"/>
    </row>
    <row r="1635" spans="2:23" s="4" customFormat="1" ht="17.100000000000001" customHeight="1">
      <c r="B1635" s="5"/>
      <c r="C1635" s="5"/>
      <c r="D1635" s="5"/>
      <c r="F1635" s="6"/>
      <c r="G1635" s="7"/>
      <c r="J1635" s="6"/>
      <c r="M1635" s="6"/>
      <c r="N1635" s="6"/>
      <c r="O1635" s="6"/>
      <c r="Q1635" s="27"/>
      <c r="R1635" s="7"/>
      <c r="T1635" s="9">
        <f t="shared" si="50"/>
        <v>0</v>
      </c>
      <c r="U1635" s="6"/>
      <c r="V1635" s="76"/>
      <c r="W1635" s="76"/>
    </row>
    <row r="1636" spans="2:23" s="4" customFormat="1" ht="17.100000000000001" customHeight="1">
      <c r="B1636" s="5"/>
      <c r="C1636" s="5"/>
      <c r="D1636" s="5"/>
      <c r="F1636" s="6"/>
      <c r="G1636" s="7"/>
      <c r="J1636" s="6"/>
      <c r="M1636" s="6"/>
      <c r="N1636" s="6"/>
      <c r="O1636" s="6"/>
      <c r="Q1636" s="27"/>
      <c r="R1636" s="7"/>
      <c r="T1636" s="9">
        <f t="shared" si="50"/>
        <v>0</v>
      </c>
      <c r="U1636" s="6"/>
      <c r="V1636" s="76"/>
      <c r="W1636" s="76"/>
    </row>
    <row r="1637" spans="2:23" s="4" customFormat="1" ht="17.100000000000001" customHeight="1">
      <c r="B1637" s="5"/>
      <c r="C1637" s="5"/>
      <c r="D1637" s="5"/>
      <c r="F1637" s="6"/>
      <c r="G1637" s="7"/>
      <c r="J1637" s="6"/>
      <c r="M1637" s="6"/>
      <c r="N1637" s="6"/>
      <c r="O1637" s="6"/>
      <c r="Q1637" s="27"/>
      <c r="R1637" s="7"/>
      <c r="T1637" s="9">
        <f t="shared" si="50"/>
        <v>0</v>
      </c>
      <c r="U1637" s="6"/>
      <c r="V1637" s="76"/>
      <c r="W1637" s="76"/>
    </row>
    <row r="1638" spans="2:23" s="4" customFormat="1" ht="17.100000000000001" customHeight="1">
      <c r="B1638" s="5"/>
      <c r="C1638" s="5"/>
      <c r="D1638" s="5"/>
      <c r="F1638" s="6"/>
      <c r="G1638" s="7"/>
      <c r="J1638" s="6"/>
      <c r="M1638" s="6"/>
      <c r="N1638" s="6"/>
      <c r="O1638" s="6"/>
      <c r="Q1638" s="27"/>
      <c r="R1638" s="7"/>
      <c r="T1638" s="9">
        <f t="shared" si="50"/>
        <v>0</v>
      </c>
      <c r="U1638" s="6"/>
      <c r="V1638" s="76"/>
      <c r="W1638" s="76"/>
    </row>
    <row r="1639" spans="2:23" s="4" customFormat="1" ht="17.100000000000001" customHeight="1">
      <c r="B1639" s="5"/>
      <c r="C1639" s="5"/>
      <c r="D1639" s="5"/>
      <c r="F1639" s="6"/>
      <c r="G1639" s="7"/>
      <c r="J1639" s="6"/>
      <c r="M1639" s="6"/>
      <c r="N1639" s="6"/>
      <c r="O1639" s="6"/>
      <c r="Q1639" s="27"/>
      <c r="R1639" s="7"/>
      <c r="T1639" s="9">
        <f t="shared" si="50"/>
        <v>0</v>
      </c>
      <c r="U1639" s="6"/>
      <c r="V1639" s="76"/>
      <c r="W1639" s="76"/>
    </row>
    <row r="1640" spans="2:23" s="4" customFormat="1" ht="17.100000000000001" customHeight="1">
      <c r="B1640" s="5"/>
      <c r="C1640" s="5"/>
      <c r="D1640" s="5"/>
      <c r="F1640" s="6"/>
      <c r="G1640" s="7"/>
      <c r="J1640" s="6"/>
      <c r="M1640" s="6"/>
      <c r="N1640" s="6"/>
      <c r="O1640" s="6"/>
      <c r="Q1640" s="27"/>
      <c r="R1640" s="7"/>
      <c r="T1640" s="9">
        <f t="shared" si="50"/>
        <v>0</v>
      </c>
      <c r="U1640" s="6"/>
      <c r="V1640" s="76"/>
      <c r="W1640" s="76"/>
    </row>
    <row r="1641" spans="2:23" s="4" customFormat="1" ht="17.100000000000001" customHeight="1">
      <c r="B1641" s="5"/>
      <c r="C1641" s="5"/>
      <c r="D1641" s="5"/>
      <c r="F1641" s="6"/>
      <c r="G1641" s="7"/>
      <c r="J1641" s="6"/>
      <c r="M1641" s="6"/>
      <c r="N1641" s="6"/>
      <c r="O1641" s="6"/>
      <c r="Q1641" s="27"/>
      <c r="R1641" s="7"/>
      <c r="T1641" s="9">
        <f t="shared" si="50"/>
        <v>0</v>
      </c>
      <c r="U1641" s="6"/>
      <c r="V1641" s="76"/>
      <c r="W1641" s="76"/>
    </row>
    <row r="1642" spans="2:23" s="4" customFormat="1" ht="17.100000000000001" customHeight="1">
      <c r="B1642" s="5"/>
      <c r="C1642" s="5"/>
      <c r="D1642" s="5"/>
      <c r="F1642" s="6"/>
      <c r="G1642" s="7"/>
      <c r="J1642" s="6"/>
      <c r="M1642" s="6"/>
      <c r="N1642" s="6"/>
      <c r="O1642" s="6"/>
      <c r="Q1642" s="27"/>
      <c r="R1642" s="7"/>
      <c r="T1642" s="9">
        <f t="shared" si="50"/>
        <v>0</v>
      </c>
      <c r="U1642" s="6"/>
      <c r="V1642" s="76"/>
      <c r="W1642" s="76"/>
    </row>
    <row r="1643" spans="2:23" s="4" customFormat="1" ht="17.100000000000001" customHeight="1">
      <c r="B1643" s="5"/>
      <c r="C1643" s="5"/>
      <c r="D1643" s="5"/>
      <c r="F1643" s="6"/>
      <c r="G1643" s="7"/>
      <c r="J1643" s="6"/>
      <c r="M1643" s="6"/>
      <c r="N1643" s="6"/>
      <c r="O1643" s="6"/>
      <c r="Q1643" s="27"/>
      <c r="R1643" s="7"/>
      <c r="T1643" s="9">
        <f t="shared" si="50"/>
        <v>0</v>
      </c>
      <c r="U1643" s="6"/>
      <c r="V1643" s="76"/>
      <c r="W1643" s="76"/>
    </row>
    <row r="1644" spans="2:23" s="4" customFormat="1" ht="17.100000000000001" customHeight="1">
      <c r="B1644" s="5"/>
      <c r="C1644" s="5"/>
      <c r="D1644" s="5"/>
      <c r="F1644" s="6"/>
      <c r="G1644" s="7"/>
      <c r="J1644" s="6"/>
      <c r="M1644" s="6"/>
      <c r="N1644" s="6"/>
      <c r="O1644" s="6"/>
      <c r="Q1644" s="27"/>
      <c r="R1644" s="7"/>
      <c r="T1644" s="9">
        <f t="shared" si="50"/>
        <v>0</v>
      </c>
      <c r="U1644" s="6"/>
      <c r="V1644" s="76"/>
      <c r="W1644" s="76"/>
    </row>
    <row r="1645" spans="2:23" s="4" customFormat="1" ht="17.100000000000001" customHeight="1">
      <c r="B1645" s="5"/>
      <c r="C1645" s="5"/>
      <c r="D1645" s="5"/>
      <c r="F1645" s="6"/>
      <c r="G1645" s="7"/>
      <c r="J1645" s="6"/>
      <c r="M1645" s="6"/>
      <c r="N1645" s="6"/>
      <c r="O1645" s="6"/>
      <c r="Q1645" s="27"/>
      <c r="R1645" s="7"/>
      <c r="T1645" s="9">
        <f t="shared" si="50"/>
        <v>0</v>
      </c>
      <c r="U1645" s="6"/>
      <c r="V1645" s="76"/>
      <c r="W1645" s="76"/>
    </row>
    <row r="1646" spans="2:23" s="4" customFormat="1" ht="17.100000000000001" customHeight="1">
      <c r="B1646" s="5"/>
      <c r="C1646" s="5"/>
      <c r="D1646" s="5"/>
      <c r="F1646" s="6"/>
      <c r="G1646" s="7"/>
      <c r="J1646" s="6"/>
      <c r="M1646" s="6"/>
      <c r="N1646" s="6"/>
      <c r="O1646" s="6"/>
      <c r="Q1646" s="27"/>
      <c r="R1646" s="7"/>
      <c r="T1646" s="9">
        <f t="shared" si="50"/>
        <v>0</v>
      </c>
      <c r="U1646" s="6"/>
      <c r="V1646" s="76"/>
      <c r="W1646" s="76"/>
    </row>
    <row r="1647" spans="2:23" s="4" customFormat="1" ht="17.100000000000001" customHeight="1">
      <c r="B1647" s="5"/>
      <c r="C1647" s="5"/>
      <c r="D1647" s="5"/>
      <c r="F1647" s="6"/>
      <c r="G1647" s="7"/>
      <c r="J1647" s="6"/>
      <c r="M1647" s="6"/>
      <c r="N1647" s="6"/>
      <c r="O1647" s="6"/>
      <c r="Q1647" s="27"/>
      <c r="R1647" s="7"/>
      <c r="T1647" s="9">
        <f t="shared" si="50"/>
        <v>0</v>
      </c>
      <c r="U1647" s="6"/>
      <c r="V1647" s="76"/>
      <c r="W1647" s="76"/>
    </row>
    <row r="1648" spans="2:23" s="4" customFormat="1" ht="17.100000000000001" customHeight="1">
      <c r="B1648" s="5"/>
      <c r="C1648" s="5"/>
      <c r="D1648" s="5"/>
      <c r="F1648" s="6"/>
      <c r="G1648" s="7"/>
      <c r="J1648" s="6"/>
      <c r="M1648" s="6"/>
      <c r="N1648" s="6"/>
      <c r="O1648" s="6"/>
      <c r="Q1648" s="27"/>
      <c r="R1648" s="7"/>
      <c r="T1648" s="9">
        <f t="shared" si="50"/>
        <v>0</v>
      </c>
      <c r="U1648" s="6"/>
      <c r="V1648" s="76"/>
      <c r="W1648" s="76"/>
    </row>
    <row r="1649" spans="2:23" s="4" customFormat="1" ht="17.100000000000001" customHeight="1">
      <c r="B1649" s="5"/>
      <c r="C1649" s="5"/>
      <c r="D1649" s="5"/>
      <c r="F1649" s="6"/>
      <c r="G1649" s="7"/>
      <c r="J1649" s="6"/>
      <c r="M1649" s="6"/>
      <c r="N1649" s="6"/>
      <c r="O1649" s="6"/>
      <c r="Q1649" s="27"/>
      <c r="R1649" s="7"/>
      <c r="T1649" s="9">
        <f t="shared" si="50"/>
        <v>0</v>
      </c>
      <c r="U1649" s="6"/>
      <c r="V1649" s="76"/>
      <c r="W1649" s="76"/>
    </row>
    <row r="1650" spans="2:23" s="4" customFormat="1" ht="17.100000000000001" customHeight="1">
      <c r="B1650" s="5"/>
      <c r="C1650" s="5"/>
      <c r="D1650" s="5"/>
      <c r="F1650" s="6"/>
      <c r="G1650" s="7"/>
      <c r="J1650" s="6"/>
      <c r="M1650" s="6"/>
      <c r="N1650" s="6"/>
      <c r="O1650" s="6"/>
      <c r="Q1650" s="27"/>
      <c r="R1650" s="7"/>
      <c r="T1650" s="9">
        <f t="shared" si="50"/>
        <v>0</v>
      </c>
      <c r="U1650" s="6"/>
      <c r="V1650" s="76"/>
      <c r="W1650" s="76"/>
    </row>
    <row r="1651" spans="2:23" s="4" customFormat="1" ht="17.100000000000001" customHeight="1">
      <c r="B1651" s="5"/>
      <c r="C1651" s="5"/>
      <c r="D1651" s="5"/>
      <c r="F1651" s="6"/>
      <c r="G1651" s="7"/>
      <c r="J1651" s="6"/>
      <c r="M1651" s="6"/>
      <c r="N1651" s="6"/>
      <c r="O1651" s="6"/>
      <c r="Q1651" s="27"/>
      <c r="R1651" s="7"/>
      <c r="T1651" s="9">
        <f t="shared" si="50"/>
        <v>0</v>
      </c>
      <c r="U1651" s="6"/>
      <c r="V1651" s="76"/>
      <c r="W1651" s="76"/>
    </row>
    <row r="1652" spans="2:23" s="4" customFormat="1" ht="17.100000000000001" customHeight="1">
      <c r="B1652" s="5"/>
      <c r="C1652" s="5"/>
      <c r="D1652" s="5"/>
      <c r="F1652" s="6"/>
      <c r="G1652" s="7"/>
      <c r="J1652" s="6"/>
      <c r="M1652" s="6"/>
      <c r="N1652" s="6"/>
      <c r="O1652" s="6"/>
      <c r="Q1652" s="27"/>
      <c r="R1652" s="7"/>
      <c r="T1652" s="9">
        <f t="shared" si="50"/>
        <v>0</v>
      </c>
      <c r="U1652" s="6"/>
      <c r="V1652" s="76"/>
      <c r="W1652" s="76"/>
    </row>
    <row r="1653" spans="2:23" s="4" customFormat="1" ht="17.100000000000001" customHeight="1">
      <c r="B1653" s="5"/>
      <c r="C1653" s="5"/>
      <c r="D1653" s="5"/>
      <c r="F1653" s="6"/>
      <c r="G1653" s="7"/>
      <c r="J1653" s="6"/>
      <c r="M1653" s="6"/>
      <c r="N1653" s="6"/>
      <c r="O1653" s="6"/>
      <c r="Q1653" s="27"/>
      <c r="R1653" s="7"/>
      <c r="T1653" s="9">
        <f t="shared" si="50"/>
        <v>0</v>
      </c>
      <c r="U1653" s="6"/>
      <c r="V1653" s="76"/>
      <c r="W1653" s="76"/>
    </row>
    <row r="1654" spans="2:23" s="4" customFormat="1" ht="17.100000000000001" customHeight="1">
      <c r="B1654" s="5"/>
      <c r="C1654" s="5"/>
      <c r="D1654" s="5"/>
      <c r="F1654" s="6"/>
      <c r="G1654" s="7"/>
      <c r="J1654" s="6"/>
      <c r="M1654" s="6"/>
      <c r="N1654" s="6"/>
      <c r="O1654" s="6"/>
      <c r="Q1654" s="27"/>
      <c r="R1654" s="7"/>
      <c r="T1654" s="9">
        <f t="shared" si="50"/>
        <v>0</v>
      </c>
      <c r="U1654" s="6"/>
      <c r="V1654" s="76"/>
      <c r="W1654" s="76"/>
    </row>
    <row r="1655" spans="2:23" s="4" customFormat="1" ht="17.100000000000001" customHeight="1">
      <c r="B1655" s="5"/>
      <c r="C1655" s="5"/>
      <c r="D1655" s="5"/>
      <c r="F1655" s="6"/>
      <c r="G1655" s="7"/>
      <c r="J1655" s="6"/>
      <c r="M1655" s="6"/>
      <c r="N1655" s="6"/>
      <c r="O1655" s="6"/>
      <c r="Q1655" s="27"/>
      <c r="R1655" s="7"/>
      <c r="T1655" s="9">
        <f t="shared" si="50"/>
        <v>0</v>
      </c>
      <c r="U1655" s="6"/>
      <c r="V1655" s="76"/>
      <c r="W1655" s="76"/>
    </row>
    <row r="1656" spans="2:23" s="4" customFormat="1" ht="17.100000000000001" customHeight="1">
      <c r="B1656" s="5"/>
      <c r="C1656" s="5"/>
      <c r="D1656" s="5"/>
      <c r="F1656" s="6"/>
      <c r="G1656" s="7"/>
      <c r="J1656" s="6"/>
      <c r="M1656" s="6"/>
      <c r="N1656" s="6"/>
      <c r="O1656" s="6"/>
      <c r="Q1656" s="27"/>
      <c r="R1656" s="7"/>
      <c r="T1656" s="9">
        <f t="shared" ref="T1656:T1719" si="51">S1656*N1656</f>
        <v>0</v>
      </c>
      <c r="U1656" s="6"/>
      <c r="V1656" s="76"/>
      <c r="W1656" s="76"/>
    </row>
    <row r="1657" spans="2:23" s="4" customFormat="1" ht="17.100000000000001" customHeight="1">
      <c r="B1657" s="5"/>
      <c r="C1657" s="5"/>
      <c r="D1657" s="5"/>
      <c r="F1657" s="6"/>
      <c r="G1657" s="7"/>
      <c r="J1657" s="6"/>
      <c r="M1657" s="6"/>
      <c r="N1657" s="6"/>
      <c r="O1657" s="6"/>
      <c r="Q1657" s="27"/>
      <c r="R1657" s="7"/>
      <c r="T1657" s="9">
        <f t="shared" si="51"/>
        <v>0</v>
      </c>
      <c r="U1657" s="6"/>
      <c r="V1657" s="76"/>
      <c r="W1657" s="76"/>
    </row>
    <row r="1658" spans="2:23" s="4" customFormat="1" ht="17.100000000000001" customHeight="1">
      <c r="B1658" s="5"/>
      <c r="C1658" s="5"/>
      <c r="D1658" s="5"/>
      <c r="F1658" s="6"/>
      <c r="G1658" s="7"/>
      <c r="J1658" s="6"/>
      <c r="M1658" s="6"/>
      <c r="N1658" s="6"/>
      <c r="O1658" s="6"/>
      <c r="Q1658" s="27"/>
      <c r="R1658" s="7"/>
      <c r="T1658" s="9">
        <f t="shared" si="51"/>
        <v>0</v>
      </c>
      <c r="U1658" s="6"/>
      <c r="V1658" s="76"/>
      <c r="W1658" s="76"/>
    </row>
    <row r="1659" spans="2:23" s="4" customFormat="1" ht="17.100000000000001" customHeight="1">
      <c r="B1659" s="5"/>
      <c r="C1659" s="5"/>
      <c r="D1659" s="5"/>
      <c r="F1659" s="6"/>
      <c r="G1659" s="7"/>
      <c r="J1659" s="6"/>
      <c r="M1659" s="6"/>
      <c r="N1659" s="6"/>
      <c r="O1659" s="6"/>
      <c r="Q1659" s="27"/>
      <c r="R1659" s="7"/>
      <c r="T1659" s="9">
        <f t="shared" si="51"/>
        <v>0</v>
      </c>
      <c r="U1659" s="6"/>
      <c r="V1659" s="76"/>
      <c r="W1659" s="76"/>
    </row>
    <row r="1660" spans="2:23" s="4" customFormat="1" ht="17.100000000000001" customHeight="1">
      <c r="B1660" s="5"/>
      <c r="C1660" s="5"/>
      <c r="D1660" s="5"/>
      <c r="F1660" s="6"/>
      <c r="G1660" s="7"/>
      <c r="J1660" s="6"/>
      <c r="M1660" s="6"/>
      <c r="N1660" s="6"/>
      <c r="O1660" s="6"/>
      <c r="Q1660" s="27"/>
      <c r="R1660" s="7"/>
      <c r="T1660" s="9">
        <f t="shared" si="51"/>
        <v>0</v>
      </c>
      <c r="U1660" s="6"/>
      <c r="V1660" s="76"/>
      <c r="W1660" s="76"/>
    </row>
    <row r="1661" spans="2:23" s="4" customFormat="1" ht="17.100000000000001" customHeight="1">
      <c r="B1661" s="5"/>
      <c r="C1661" s="5"/>
      <c r="D1661" s="5"/>
      <c r="F1661" s="6"/>
      <c r="G1661" s="7"/>
      <c r="J1661" s="6"/>
      <c r="M1661" s="6"/>
      <c r="N1661" s="6"/>
      <c r="O1661" s="6"/>
      <c r="Q1661" s="27"/>
      <c r="R1661" s="7"/>
      <c r="T1661" s="9">
        <f t="shared" si="51"/>
        <v>0</v>
      </c>
      <c r="U1661" s="6"/>
      <c r="V1661" s="76"/>
      <c r="W1661" s="76"/>
    </row>
    <row r="1662" spans="2:23" s="4" customFormat="1" ht="17.100000000000001" customHeight="1">
      <c r="B1662" s="5"/>
      <c r="C1662" s="5"/>
      <c r="D1662" s="5"/>
      <c r="F1662" s="6"/>
      <c r="G1662" s="7"/>
      <c r="J1662" s="6"/>
      <c r="M1662" s="6"/>
      <c r="N1662" s="6"/>
      <c r="O1662" s="6"/>
      <c r="Q1662" s="27"/>
      <c r="R1662" s="7"/>
      <c r="T1662" s="9">
        <f t="shared" si="51"/>
        <v>0</v>
      </c>
      <c r="U1662" s="6"/>
      <c r="V1662" s="76"/>
      <c r="W1662" s="76"/>
    </row>
    <row r="1663" spans="2:23" s="4" customFormat="1" ht="17.100000000000001" customHeight="1">
      <c r="B1663" s="5"/>
      <c r="C1663" s="5"/>
      <c r="D1663" s="5"/>
      <c r="F1663" s="6"/>
      <c r="G1663" s="7"/>
      <c r="J1663" s="6"/>
      <c r="M1663" s="6"/>
      <c r="N1663" s="6"/>
      <c r="O1663" s="6"/>
      <c r="Q1663" s="27"/>
      <c r="R1663" s="7"/>
      <c r="T1663" s="9">
        <f t="shared" si="51"/>
        <v>0</v>
      </c>
      <c r="U1663" s="6"/>
      <c r="V1663" s="76"/>
      <c r="W1663" s="76"/>
    </row>
    <row r="1664" spans="2:23" s="4" customFormat="1" ht="17.100000000000001" customHeight="1">
      <c r="B1664" s="5"/>
      <c r="C1664" s="5"/>
      <c r="D1664" s="5"/>
      <c r="F1664" s="6"/>
      <c r="G1664" s="7"/>
      <c r="J1664" s="6"/>
      <c r="M1664" s="6"/>
      <c r="N1664" s="6"/>
      <c r="O1664" s="6"/>
      <c r="Q1664" s="27"/>
      <c r="R1664" s="7"/>
      <c r="T1664" s="9">
        <f t="shared" si="51"/>
        <v>0</v>
      </c>
      <c r="U1664" s="6"/>
      <c r="V1664" s="76"/>
      <c r="W1664" s="76"/>
    </row>
    <row r="1665" spans="2:23" s="4" customFormat="1" ht="17.100000000000001" customHeight="1">
      <c r="B1665" s="5"/>
      <c r="C1665" s="5"/>
      <c r="D1665" s="5"/>
      <c r="F1665" s="6"/>
      <c r="G1665" s="7"/>
      <c r="J1665" s="6"/>
      <c r="M1665" s="6"/>
      <c r="N1665" s="6"/>
      <c r="O1665" s="6"/>
      <c r="Q1665" s="27"/>
      <c r="R1665" s="7"/>
      <c r="T1665" s="9">
        <f t="shared" si="51"/>
        <v>0</v>
      </c>
      <c r="U1665" s="6"/>
      <c r="V1665" s="76"/>
      <c r="W1665" s="76"/>
    </row>
    <row r="1666" spans="2:23" s="4" customFormat="1" ht="17.100000000000001" customHeight="1">
      <c r="B1666" s="5"/>
      <c r="C1666" s="5"/>
      <c r="D1666" s="5"/>
      <c r="F1666" s="6"/>
      <c r="G1666" s="7"/>
      <c r="J1666" s="6"/>
      <c r="M1666" s="6"/>
      <c r="N1666" s="6"/>
      <c r="O1666" s="6"/>
      <c r="Q1666" s="27"/>
      <c r="R1666" s="7"/>
      <c r="T1666" s="9">
        <f t="shared" si="51"/>
        <v>0</v>
      </c>
      <c r="U1666" s="6"/>
      <c r="V1666" s="76"/>
      <c r="W1666" s="76"/>
    </row>
    <row r="1667" spans="2:23" s="4" customFormat="1" ht="17.100000000000001" customHeight="1">
      <c r="B1667" s="5"/>
      <c r="C1667" s="5"/>
      <c r="D1667" s="5"/>
      <c r="F1667" s="6"/>
      <c r="G1667" s="7"/>
      <c r="J1667" s="6"/>
      <c r="M1667" s="6"/>
      <c r="N1667" s="6"/>
      <c r="O1667" s="6"/>
      <c r="Q1667" s="27"/>
      <c r="R1667" s="7"/>
      <c r="T1667" s="9">
        <f t="shared" si="51"/>
        <v>0</v>
      </c>
      <c r="U1667" s="6"/>
      <c r="V1667" s="76"/>
      <c r="W1667" s="76"/>
    </row>
    <row r="1668" spans="2:23" s="4" customFormat="1" ht="17.100000000000001" customHeight="1">
      <c r="B1668" s="5"/>
      <c r="C1668" s="5"/>
      <c r="D1668" s="5"/>
      <c r="F1668" s="6"/>
      <c r="G1668" s="7"/>
      <c r="J1668" s="6"/>
      <c r="M1668" s="6"/>
      <c r="N1668" s="6"/>
      <c r="O1668" s="6"/>
      <c r="Q1668" s="27"/>
      <c r="R1668" s="7"/>
      <c r="T1668" s="9">
        <f t="shared" si="51"/>
        <v>0</v>
      </c>
      <c r="U1668" s="6"/>
      <c r="V1668" s="76"/>
      <c r="W1668" s="76"/>
    </row>
    <row r="1669" spans="2:23" s="4" customFormat="1" ht="17.100000000000001" customHeight="1">
      <c r="B1669" s="5"/>
      <c r="C1669" s="5"/>
      <c r="D1669" s="5"/>
      <c r="F1669" s="6"/>
      <c r="G1669" s="7"/>
      <c r="J1669" s="6"/>
      <c r="M1669" s="6"/>
      <c r="N1669" s="6"/>
      <c r="O1669" s="6"/>
      <c r="Q1669" s="27"/>
      <c r="R1669" s="7"/>
      <c r="T1669" s="9">
        <f t="shared" si="51"/>
        <v>0</v>
      </c>
      <c r="U1669" s="6"/>
      <c r="V1669" s="76"/>
      <c r="W1669" s="76"/>
    </row>
    <row r="1670" spans="2:23" s="4" customFormat="1" ht="17.100000000000001" customHeight="1">
      <c r="B1670" s="5"/>
      <c r="C1670" s="5"/>
      <c r="D1670" s="5"/>
      <c r="F1670" s="6"/>
      <c r="G1670" s="7"/>
      <c r="J1670" s="6"/>
      <c r="M1670" s="6"/>
      <c r="N1670" s="6"/>
      <c r="O1670" s="6"/>
      <c r="Q1670" s="27"/>
      <c r="R1670" s="7"/>
      <c r="T1670" s="9">
        <f t="shared" si="51"/>
        <v>0</v>
      </c>
      <c r="U1670" s="6"/>
      <c r="V1670" s="76"/>
      <c r="W1670" s="76"/>
    </row>
    <row r="1671" spans="2:23" s="4" customFormat="1" ht="17.100000000000001" customHeight="1">
      <c r="B1671" s="5"/>
      <c r="C1671" s="5"/>
      <c r="D1671" s="5"/>
      <c r="F1671" s="6"/>
      <c r="G1671" s="7"/>
      <c r="J1671" s="6"/>
      <c r="M1671" s="6"/>
      <c r="N1671" s="6"/>
      <c r="O1671" s="6"/>
      <c r="Q1671" s="27"/>
      <c r="R1671" s="7"/>
      <c r="T1671" s="9">
        <f t="shared" si="51"/>
        <v>0</v>
      </c>
      <c r="U1671" s="6"/>
      <c r="V1671" s="76"/>
      <c r="W1671" s="76"/>
    </row>
    <row r="1672" spans="2:23" s="4" customFormat="1" ht="17.100000000000001" customHeight="1">
      <c r="B1672" s="5"/>
      <c r="C1672" s="5"/>
      <c r="D1672" s="5"/>
      <c r="F1672" s="6"/>
      <c r="G1672" s="7"/>
      <c r="J1672" s="6"/>
      <c r="M1672" s="6"/>
      <c r="N1672" s="6"/>
      <c r="O1672" s="6"/>
      <c r="Q1672" s="27"/>
      <c r="R1672" s="7"/>
      <c r="T1672" s="9">
        <f t="shared" si="51"/>
        <v>0</v>
      </c>
      <c r="U1672" s="6"/>
      <c r="V1672" s="76"/>
      <c r="W1672" s="76"/>
    </row>
    <row r="1673" spans="2:23" s="4" customFormat="1" ht="17.100000000000001" customHeight="1">
      <c r="B1673" s="5"/>
      <c r="C1673" s="5"/>
      <c r="D1673" s="5"/>
      <c r="F1673" s="6"/>
      <c r="G1673" s="7"/>
      <c r="J1673" s="6"/>
      <c r="M1673" s="6"/>
      <c r="N1673" s="6"/>
      <c r="O1673" s="6"/>
      <c r="Q1673" s="27"/>
      <c r="R1673" s="7"/>
      <c r="T1673" s="9">
        <f t="shared" si="51"/>
        <v>0</v>
      </c>
      <c r="U1673" s="6"/>
      <c r="V1673" s="76"/>
      <c r="W1673" s="76"/>
    </row>
    <row r="1674" spans="2:23" s="4" customFormat="1" ht="17.100000000000001" customHeight="1">
      <c r="B1674" s="5"/>
      <c r="C1674" s="5"/>
      <c r="D1674" s="5"/>
      <c r="F1674" s="6"/>
      <c r="G1674" s="7"/>
      <c r="J1674" s="6"/>
      <c r="M1674" s="6"/>
      <c r="N1674" s="6"/>
      <c r="O1674" s="6"/>
      <c r="Q1674" s="27"/>
      <c r="R1674" s="7"/>
      <c r="T1674" s="9">
        <f t="shared" si="51"/>
        <v>0</v>
      </c>
      <c r="U1674" s="6"/>
      <c r="V1674" s="76"/>
      <c r="W1674" s="76"/>
    </row>
    <row r="1675" spans="2:23" s="4" customFormat="1" ht="17.100000000000001" customHeight="1">
      <c r="B1675" s="5"/>
      <c r="C1675" s="5"/>
      <c r="D1675" s="5"/>
      <c r="F1675" s="6"/>
      <c r="G1675" s="7"/>
      <c r="J1675" s="6"/>
      <c r="M1675" s="6"/>
      <c r="N1675" s="6"/>
      <c r="O1675" s="6"/>
      <c r="Q1675" s="27"/>
      <c r="R1675" s="7"/>
      <c r="T1675" s="9">
        <f t="shared" si="51"/>
        <v>0</v>
      </c>
      <c r="U1675" s="6"/>
      <c r="V1675" s="76"/>
      <c r="W1675" s="76"/>
    </row>
    <row r="1676" spans="2:23" s="4" customFormat="1" ht="17.100000000000001" customHeight="1">
      <c r="B1676" s="5"/>
      <c r="C1676" s="5"/>
      <c r="D1676" s="5"/>
      <c r="F1676" s="6"/>
      <c r="G1676" s="7"/>
      <c r="J1676" s="6"/>
      <c r="M1676" s="6"/>
      <c r="N1676" s="6"/>
      <c r="O1676" s="6"/>
      <c r="Q1676" s="27"/>
      <c r="R1676" s="7"/>
      <c r="T1676" s="9">
        <f t="shared" si="51"/>
        <v>0</v>
      </c>
      <c r="U1676" s="6"/>
      <c r="V1676" s="76"/>
      <c r="W1676" s="76"/>
    </row>
    <row r="1677" spans="2:23" s="4" customFormat="1" ht="17.100000000000001" customHeight="1">
      <c r="B1677" s="5"/>
      <c r="C1677" s="5"/>
      <c r="D1677" s="5"/>
      <c r="F1677" s="6"/>
      <c r="G1677" s="7"/>
      <c r="J1677" s="6"/>
      <c r="M1677" s="6"/>
      <c r="N1677" s="6"/>
      <c r="O1677" s="6"/>
      <c r="Q1677" s="27"/>
      <c r="R1677" s="7"/>
      <c r="T1677" s="9">
        <f t="shared" si="51"/>
        <v>0</v>
      </c>
      <c r="U1677" s="6"/>
      <c r="V1677" s="76"/>
      <c r="W1677" s="76"/>
    </row>
    <row r="1678" spans="2:23" s="4" customFormat="1" ht="17.100000000000001" customHeight="1">
      <c r="B1678" s="5"/>
      <c r="C1678" s="5"/>
      <c r="D1678" s="5"/>
      <c r="F1678" s="6"/>
      <c r="G1678" s="7"/>
      <c r="J1678" s="6"/>
      <c r="M1678" s="6"/>
      <c r="N1678" s="6"/>
      <c r="O1678" s="6"/>
      <c r="Q1678" s="27"/>
      <c r="R1678" s="7"/>
      <c r="T1678" s="9">
        <f t="shared" si="51"/>
        <v>0</v>
      </c>
      <c r="U1678" s="6"/>
      <c r="V1678" s="76"/>
      <c r="W1678" s="76"/>
    </row>
    <row r="1679" spans="2:23" s="4" customFormat="1" ht="17.100000000000001" customHeight="1">
      <c r="B1679" s="5"/>
      <c r="C1679" s="5"/>
      <c r="D1679" s="5"/>
      <c r="F1679" s="6"/>
      <c r="G1679" s="7"/>
      <c r="J1679" s="6"/>
      <c r="M1679" s="6"/>
      <c r="N1679" s="6"/>
      <c r="O1679" s="6"/>
      <c r="Q1679" s="27"/>
      <c r="R1679" s="7"/>
      <c r="T1679" s="9">
        <f t="shared" si="51"/>
        <v>0</v>
      </c>
      <c r="U1679" s="6"/>
      <c r="V1679" s="76"/>
      <c r="W1679" s="76"/>
    </row>
    <row r="1680" spans="2:23" s="4" customFormat="1" ht="17.100000000000001" customHeight="1">
      <c r="B1680" s="5"/>
      <c r="C1680" s="5"/>
      <c r="D1680" s="5"/>
      <c r="F1680" s="6"/>
      <c r="G1680" s="7"/>
      <c r="J1680" s="6"/>
      <c r="M1680" s="6"/>
      <c r="N1680" s="6"/>
      <c r="O1680" s="6"/>
      <c r="Q1680" s="27"/>
      <c r="R1680" s="7"/>
      <c r="T1680" s="9">
        <f t="shared" si="51"/>
        <v>0</v>
      </c>
      <c r="U1680" s="6"/>
      <c r="V1680" s="76"/>
      <c r="W1680" s="76"/>
    </row>
    <row r="1681" spans="2:23" s="4" customFormat="1" ht="17.100000000000001" customHeight="1">
      <c r="B1681" s="5"/>
      <c r="C1681" s="5"/>
      <c r="D1681" s="5"/>
      <c r="F1681" s="6"/>
      <c r="G1681" s="7"/>
      <c r="J1681" s="6"/>
      <c r="M1681" s="6"/>
      <c r="N1681" s="6"/>
      <c r="O1681" s="6"/>
      <c r="Q1681" s="27"/>
      <c r="R1681" s="7"/>
      <c r="T1681" s="9">
        <f t="shared" si="51"/>
        <v>0</v>
      </c>
      <c r="U1681" s="6"/>
      <c r="V1681" s="76"/>
      <c r="W1681" s="76"/>
    </row>
    <row r="1682" spans="2:23" s="4" customFormat="1" ht="17.100000000000001" customHeight="1">
      <c r="B1682" s="5"/>
      <c r="C1682" s="5"/>
      <c r="D1682" s="5"/>
      <c r="F1682" s="6"/>
      <c r="G1682" s="7"/>
      <c r="J1682" s="6"/>
      <c r="M1682" s="6"/>
      <c r="N1682" s="6"/>
      <c r="O1682" s="6"/>
      <c r="Q1682" s="27"/>
      <c r="R1682" s="7"/>
      <c r="T1682" s="9">
        <f t="shared" si="51"/>
        <v>0</v>
      </c>
      <c r="U1682" s="6"/>
      <c r="V1682" s="76"/>
      <c r="W1682" s="76"/>
    </row>
    <row r="1683" spans="2:23" s="4" customFormat="1" ht="17.100000000000001" customHeight="1">
      <c r="B1683" s="5"/>
      <c r="C1683" s="5"/>
      <c r="D1683" s="5"/>
      <c r="F1683" s="6"/>
      <c r="G1683" s="7"/>
      <c r="J1683" s="6"/>
      <c r="M1683" s="6"/>
      <c r="N1683" s="6"/>
      <c r="O1683" s="6"/>
      <c r="Q1683" s="27"/>
      <c r="R1683" s="7"/>
      <c r="T1683" s="9">
        <f t="shared" si="51"/>
        <v>0</v>
      </c>
      <c r="U1683" s="6"/>
      <c r="V1683" s="76"/>
      <c r="W1683" s="76"/>
    </row>
    <row r="1684" spans="2:23" s="4" customFormat="1" ht="17.100000000000001" customHeight="1">
      <c r="B1684" s="5"/>
      <c r="C1684" s="5"/>
      <c r="D1684" s="5"/>
      <c r="F1684" s="6"/>
      <c r="G1684" s="7"/>
      <c r="J1684" s="6"/>
      <c r="M1684" s="6"/>
      <c r="N1684" s="6"/>
      <c r="O1684" s="6"/>
      <c r="Q1684" s="27"/>
      <c r="R1684" s="7"/>
      <c r="T1684" s="9">
        <f t="shared" si="51"/>
        <v>0</v>
      </c>
      <c r="U1684" s="6"/>
      <c r="V1684" s="76"/>
      <c r="W1684" s="76"/>
    </row>
    <row r="1685" spans="2:23" s="4" customFormat="1" ht="17.100000000000001" customHeight="1">
      <c r="B1685" s="5"/>
      <c r="C1685" s="5"/>
      <c r="D1685" s="5"/>
      <c r="F1685" s="6"/>
      <c r="G1685" s="7"/>
      <c r="J1685" s="6"/>
      <c r="M1685" s="6"/>
      <c r="N1685" s="6"/>
      <c r="O1685" s="6"/>
      <c r="Q1685" s="27"/>
      <c r="R1685" s="7"/>
      <c r="T1685" s="9">
        <f t="shared" si="51"/>
        <v>0</v>
      </c>
      <c r="U1685" s="6"/>
      <c r="V1685" s="76"/>
      <c r="W1685" s="76"/>
    </row>
    <row r="1686" spans="2:23" s="4" customFormat="1" ht="17.100000000000001" customHeight="1">
      <c r="B1686" s="5"/>
      <c r="C1686" s="5"/>
      <c r="D1686" s="5"/>
      <c r="F1686" s="6"/>
      <c r="G1686" s="7"/>
      <c r="J1686" s="6"/>
      <c r="M1686" s="6"/>
      <c r="N1686" s="6"/>
      <c r="O1686" s="6"/>
      <c r="Q1686" s="27"/>
      <c r="R1686" s="7"/>
      <c r="T1686" s="9">
        <f t="shared" si="51"/>
        <v>0</v>
      </c>
      <c r="U1686" s="6"/>
      <c r="V1686" s="76"/>
      <c r="W1686" s="76"/>
    </row>
    <row r="1687" spans="2:23" s="4" customFormat="1" ht="17.100000000000001" customHeight="1">
      <c r="B1687" s="5"/>
      <c r="C1687" s="5"/>
      <c r="D1687" s="5"/>
      <c r="F1687" s="6"/>
      <c r="G1687" s="7"/>
      <c r="J1687" s="6"/>
      <c r="M1687" s="6"/>
      <c r="N1687" s="6"/>
      <c r="O1687" s="6"/>
      <c r="Q1687" s="27"/>
      <c r="R1687" s="7"/>
      <c r="T1687" s="9">
        <f t="shared" si="51"/>
        <v>0</v>
      </c>
      <c r="U1687" s="6"/>
      <c r="V1687" s="76"/>
      <c r="W1687" s="76"/>
    </row>
    <row r="1688" spans="2:23" s="4" customFormat="1" ht="17.100000000000001" customHeight="1">
      <c r="B1688" s="5"/>
      <c r="C1688" s="5"/>
      <c r="D1688" s="5"/>
      <c r="F1688" s="6"/>
      <c r="G1688" s="7"/>
      <c r="J1688" s="6"/>
      <c r="M1688" s="6"/>
      <c r="N1688" s="6"/>
      <c r="O1688" s="6"/>
      <c r="Q1688" s="27"/>
      <c r="R1688" s="7"/>
      <c r="T1688" s="9">
        <f t="shared" si="51"/>
        <v>0</v>
      </c>
      <c r="U1688" s="6"/>
      <c r="V1688" s="76"/>
      <c r="W1688" s="76"/>
    </row>
    <row r="1689" spans="2:23" s="4" customFormat="1" ht="17.100000000000001" customHeight="1">
      <c r="B1689" s="5"/>
      <c r="C1689" s="5"/>
      <c r="D1689" s="5"/>
      <c r="F1689" s="6"/>
      <c r="G1689" s="7"/>
      <c r="J1689" s="6"/>
      <c r="M1689" s="6"/>
      <c r="N1689" s="6"/>
      <c r="O1689" s="6"/>
      <c r="Q1689" s="27"/>
      <c r="R1689" s="7"/>
      <c r="T1689" s="9">
        <f t="shared" si="51"/>
        <v>0</v>
      </c>
      <c r="U1689" s="6"/>
      <c r="V1689" s="76"/>
      <c r="W1689" s="76"/>
    </row>
    <row r="1690" spans="2:23" s="4" customFormat="1" ht="17.100000000000001" customHeight="1">
      <c r="B1690" s="5"/>
      <c r="C1690" s="5"/>
      <c r="D1690" s="5"/>
      <c r="F1690" s="6"/>
      <c r="G1690" s="7"/>
      <c r="J1690" s="6"/>
      <c r="M1690" s="6"/>
      <c r="N1690" s="6"/>
      <c r="O1690" s="6"/>
      <c r="Q1690" s="27"/>
      <c r="R1690" s="7"/>
      <c r="T1690" s="9">
        <f t="shared" si="51"/>
        <v>0</v>
      </c>
      <c r="U1690" s="6"/>
      <c r="V1690" s="76"/>
      <c r="W1690" s="76"/>
    </row>
    <row r="1691" spans="2:23" s="4" customFormat="1" ht="17.100000000000001" customHeight="1">
      <c r="B1691" s="5"/>
      <c r="C1691" s="5"/>
      <c r="D1691" s="5"/>
      <c r="F1691" s="6"/>
      <c r="G1691" s="7"/>
      <c r="J1691" s="6"/>
      <c r="M1691" s="6"/>
      <c r="N1691" s="6"/>
      <c r="O1691" s="6"/>
      <c r="Q1691" s="27"/>
      <c r="R1691" s="7"/>
      <c r="T1691" s="9">
        <f t="shared" si="51"/>
        <v>0</v>
      </c>
      <c r="U1691" s="6"/>
      <c r="V1691" s="76"/>
      <c r="W1691" s="76"/>
    </row>
    <row r="1692" spans="2:23" s="4" customFormat="1" ht="17.100000000000001" customHeight="1">
      <c r="B1692" s="5"/>
      <c r="C1692" s="5"/>
      <c r="D1692" s="5"/>
      <c r="F1692" s="6"/>
      <c r="G1692" s="7"/>
      <c r="J1692" s="6"/>
      <c r="M1692" s="6"/>
      <c r="N1692" s="6"/>
      <c r="O1692" s="6"/>
      <c r="Q1692" s="27"/>
      <c r="R1692" s="7"/>
      <c r="T1692" s="9">
        <f t="shared" si="51"/>
        <v>0</v>
      </c>
      <c r="U1692" s="6"/>
      <c r="V1692" s="76"/>
      <c r="W1692" s="76"/>
    </row>
    <row r="1693" spans="2:23" s="4" customFormat="1" ht="17.100000000000001" customHeight="1">
      <c r="B1693" s="5"/>
      <c r="C1693" s="5"/>
      <c r="D1693" s="5"/>
      <c r="F1693" s="6"/>
      <c r="G1693" s="7"/>
      <c r="J1693" s="6"/>
      <c r="M1693" s="6"/>
      <c r="N1693" s="6"/>
      <c r="O1693" s="6"/>
      <c r="Q1693" s="27"/>
      <c r="R1693" s="7"/>
      <c r="T1693" s="9">
        <f t="shared" si="51"/>
        <v>0</v>
      </c>
      <c r="U1693" s="6"/>
      <c r="V1693" s="76"/>
      <c r="W1693" s="76"/>
    </row>
    <row r="1694" spans="2:23" s="4" customFormat="1" ht="17.100000000000001" customHeight="1">
      <c r="B1694" s="5"/>
      <c r="C1694" s="5"/>
      <c r="D1694" s="5"/>
      <c r="F1694" s="6"/>
      <c r="G1694" s="7"/>
      <c r="J1694" s="6"/>
      <c r="M1694" s="6"/>
      <c r="N1694" s="6"/>
      <c r="O1694" s="6"/>
      <c r="Q1694" s="27"/>
      <c r="R1694" s="7"/>
      <c r="T1694" s="9">
        <f t="shared" si="51"/>
        <v>0</v>
      </c>
      <c r="U1694" s="6"/>
      <c r="V1694" s="76"/>
      <c r="W1694" s="76"/>
    </row>
    <row r="1695" spans="2:23" s="4" customFormat="1" ht="17.100000000000001" customHeight="1">
      <c r="B1695" s="5"/>
      <c r="C1695" s="5"/>
      <c r="D1695" s="5"/>
      <c r="F1695" s="6"/>
      <c r="G1695" s="7"/>
      <c r="J1695" s="6"/>
      <c r="M1695" s="6"/>
      <c r="N1695" s="6"/>
      <c r="O1695" s="6"/>
      <c r="Q1695" s="27"/>
      <c r="R1695" s="7"/>
      <c r="T1695" s="9">
        <f t="shared" si="51"/>
        <v>0</v>
      </c>
      <c r="U1695" s="6"/>
      <c r="V1695" s="76"/>
      <c r="W1695" s="76"/>
    </row>
    <row r="1696" spans="2:23" s="4" customFormat="1" ht="17.100000000000001" customHeight="1">
      <c r="B1696" s="5"/>
      <c r="C1696" s="5"/>
      <c r="D1696" s="5"/>
      <c r="F1696" s="6"/>
      <c r="G1696" s="7"/>
      <c r="J1696" s="6"/>
      <c r="M1696" s="6"/>
      <c r="N1696" s="6"/>
      <c r="O1696" s="6"/>
      <c r="Q1696" s="27"/>
      <c r="R1696" s="7"/>
      <c r="T1696" s="9">
        <f t="shared" si="51"/>
        <v>0</v>
      </c>
      <c r="U1696" s="6"/>
      <c r="V1696" s="76"/>
      <c r="W1696" s="76"/>
    </row>
    <row r="1697" spans="2:23" s="4" customFormat="1" ht="17.100000000000001" customHeight="1">
      <c r="B1697" s="5"/>
      <c r="C1697" s="5"/>
      <c r="D1697" s="5"/>
      <c r="F1697" s="6"/>
      <c r="G1697" s="7"/>
      <c r="J1697" s="6"/>
      <c r="M1697" s="6"/>
      <c r="N1697" s="6"/>
      <c r="O1697" s="6"/>
      <c r="Q1697" s="27"/>
      <c r="R1697" s="7"/>
      <c r="T1697" s="9">
        <f t="shared" si="51"/>
        <v>0</v>
      </c>
      <c r="U1697" s="6"/>
      <c r="V1697" s="76"/>
      <c r="W1697" s="76"/>
    </row>
    <row r="1698" spans="2:23" s="4" customFormat="1" ht="17.100000000000001" customHeight="1">
      <c r="B1698" s="5"/>
      <c r="C1698" s="5"/>
      <c r="D1698" s="5"/>
      <c r="F1698" s="6"/>
      <c r="G1698" s="7"/>
      <c r="J1698" s="6"/>
      <c r="M1698" s="6"/>
      <c r="N1698" s="6"/>
      <c r="O1698" s="6"/>
      <c r="Q1698" s="27"/>
      <c r="R1698" s="7"/>
      <c r="T1698" s="9">
        <f t="shared" si="51"/>
        <v>0</v>
      </c>
      <c r="U1698" s="6"/>
      <c r="V1698" s="76"/>
      <c r="W1698" s="76"/>
    </row>
    <row r="1699" spans="2:23" s="4" customFormat="1" ht="17.100000000000001" customHeight="1">
      <c r="B1699" s="5"/>
      <c r="C1699" s="5"/>
      <c r="D1699" s="5"/>
      <c r="F1699" s="6"/>
      <c r="G1699" s="7"/>
      <c r="J1699" s="6"/>
      <c r="M1699" s="6"/>
      <c r="N1699" s="6"/>
      <c r="O1699" s="6"/>
      <c r="Q1699" s="27"/>
      <c r="R1699" s="7"/>
      <c r="T1699" s="9">
        <f t="shared" si="51"/>
        <v>0</v>
      </c>
      <c r="U1699" s="6"/>
      <c r="V1699" s="76"/>
      <c r="W1699" s="76"/>
    </row>
    <row r="1700" spans="2:23" s="4" customFormat="1" ht="17.100000000000001" customHeight="1">
      <c r="B1700" s="5"/>
      <c r="C1700" s="5"/>
      <c r="D1700" s="5"/>
      <c r="F1700" s="6"/>
      <c r="G1700" s="7"/>
      <c r="J1700" s="6"/>
      <c r="M1700" s="6"/>
      <c r="N1700" s="6"/>
      <c r="O1700" s="6"/>
      <c r="Q1700" s="27"/>
      <c r="R1700" s="7"/>
      <c r="T1700" s="9">
        <f t="shared" si="51"/>
        <v>0</v>
      </c>
      <c r="U1700" s="6"/>
      <c r="V1700" s="76"/>
      <c r="W1700" s="76"/>
    </row>
    <row r="1701" spans="2:23" s="4" customFormat="1" ht="17.100000000000001" customHeight="1">
      <c r="B1701" s="5"/>
      <c r="C1701" s="5"/>
      <c r="D1701" s="5"/>
      <c r="F1701" s="6"/>
      <c r="G1701" s="7"/>
      <c r="J1701" s="6"/>
      <c r="M1701" s="6"/>
      <c r="N1701" s="6"/>
      <c r="O1701" s="6"/>
      <c r="Q1701" s="27"/>
      <c r="R1701" s="7"/>
      <c r="T1701" s="9">
        <f t="shared" si="51"/>
        <v>0</v>
      </c>
      <c r="U1701" s="6"/>
      <c r="V1701" s="76"/>
      <c r="W1701" s="76"/>
    </row>
    <row r="1702" spans="2:23" s="4" customFormat="1" ht="17.100000000000001" customHeight="1">
      <c r="B1702" s="5"/>
      <c r="C1702" s="5"/>
      <c r="D1702" s="5"/>
      <c r="F1702" s="6"/>
      <c r="G1702" s="7"/>
      <c r="J1702" s="6"/>
      <c r="M1702" s="6"/>
      <c r="N1702" s="6"/>
      <c r="O1702" s="6"/>
      <c r="Q1702" s="27"/>
      <c r="R1702" s="7"/>
      <c r="T1702" s="9">
        <f t="shared" si="51"/>
        <v>0</v>
      </c>
      <c r="U1702" s="6"/>
      <c r="V1702" s="76"/>
      <c r="W1702" s="76"/>
    </row>
    <row r="1703" spans="2:23" s="4" customFormat="1" ht="17.100000000000001" customHeight="1">
      <c r="B1703" s="5"/>
      <c r="C1703" s="5"/>
      <c r="D1703" s="5"/>
      <c r="F1703" s="6"/>
      <c r="G1703" s="7"/>
      <c r="J1703" s="6"/>
      <c r="M1703" s="6"/>
      <c r="N1703" s="6"/>
      <c r="O1703" s="6"/>
      <c r="Q1703" s="27"/>
      <c r="R1703" s="7"/>
      <c r="T1703" s="9">
        <f t="shared" si="51"/>
        <v>0</v>
      </c>
      <c r="U1703" s="6"/>
      <c r="V1703" s="76"/>
      <c r="W1703" s="76"/>
    </row>
    <row r="1704" spans="2:23" s="4" customFormat="1" ht="17.100000000000001" customHeight="1">
      <c r="B1704" s="5"/>
      <c r="C1704" s="5"/>
      <c r="D1704" s="5"/>
      <c r="F1704" s="6"/>
      <c r="G1704" s="7"/>
      <c r="J1704" s="6"/>
      <c r="M1704" s="6"/>
      <c r="N1704" s="6"/>
      <c r="O1704" s="6"/>
      <c r="Q1704" s="27"/>
      <c r="R1704" s="7"/>
      <c r="T1704" s="9">
        <f t="shared" si="51"/>
        <v>0</v>
      </c>
      <c r="U1704" s="6"/>
      <c r="V1704" s="76"/>
      <c r="W1704" s="76"/>
    </row>
    <row r="1705" spans="2:23" s="4" customFormat="1" ht="17.100000000000001" customHeight="1">
      <c r="B1705" s="5"/>
      <c r="C1705" s="5"/>
      <c r="D1705" s="5"/>
      <c r="F1705" s="6"/>
      <c r="G1705" s="7"/>
      <c r="J1705" s="6"/>
      <c r="M1705" s="6"/>
      <c r="N1705" s="6"/>
      <c r="O1705" s="6"/>
      <c r="Q1705" s="27"/>
      <c r="R1705" s="7"/>
      <c r="T1705" s="9">
        <f t="shared" si="51"/>
        <v>0</v>
      </c>
      <c r="U1705" s="6"/>
      <c r="V1705" s="76"/>
      <c r="W1705" s="76"/>
    </row>
    <row r="1706" spans="2:23" s="4" customFormat="1" ht="17.100000000000001" customHeight="1">
      <c r="B1706" s="5"/>
      <c r="C1706" s="5"/>
      <c r="D1706" s="5"/>
      <c r="F1706" s="6"/>
      <c r="G1706" s="7"/>
      <c r="J1706" s="6"/>
      <c r="M1706" s="6"/>
      <c r="N1706" s="6"/>
      <c r="O1706" s="6"/>
      <c r="Q1706" s="27"/>
      <c r="R1706" s="7"/>
      <c r="T1706" s="9">
        <f t="shared" si="51"/>
        <v>0</v>
      </c>
      <c r="U1706" s="6"/>
      <c r="V1706" s="76"/>
      <c r="W1706" s="76"/>
    </row>
    <row r="1707" spans="2:23" s="4" customFormat="1" ht="17.100000000000001" customHeight="1">
      <c r="B1707" s="5"/>
      <c r="C1707" s="5"/>
      <c r="D1707" s="5"/>
      <c r="F1707" s="6"/>
      <c r="G1707" s="7"/>
      <c r="J1707" s="6"/>
      <c r="M1707" s="6"/>
      <c r="N1707" s="6"/>
      <c r="O1707" s="6"/>
      <c r="Q1707" s="27"/>
      <c r="R1707" s="7"/>
      <c r="T1707" s="9">
        <f t="shared" si="51"/>
        <v>0</v>
      </c>
      <c r="U1707" s="6"/>
      <c r="V1707" s="76"/>
      <c r="W1707" s="76"/>
    </row>
    <row r="1708" spans="2:23" s="4" customFormat="1" ht="17.100000000000001" customHeight="1">
      <c r="B1708" s="5"/>
      <c r="C1708" s="5"/>
      <c r="D1708" s="5"/>
      <c r="F1708" s="6"/>
      <c r="G1708" s="7"/>
      <c r="J1708" s="6"/>
      <c r="M1708" s="6"/>
      <c r="N1708" s="6"/>
      <c r="O1708" s="6"/>
      <c r="Q1708" s="27"/>
      <c r="R1708" s="7"/>
      <c r="T1708" s="9">
        <f t="shared" si="51"/>
        <v>0</v>
      </c>
      <c r="U1708" s="6"/>
      <c r="V1708" s="76"/>
      <c r="W1708" s="76"/>
    </row>
    <row r="1709" spans="2:23" s="4" customFormat="1" ht="17.100000000000001" customHeight="1">
      <c r="B1709" s="5"/>
      <c r="C1709" s="5"/>
      <c r="D1709" s="5"/>
      <c r="F1709" s="6"/>
      <c r="G1709" s="7"/>
      <c r="J1709" s="6"/>
      <c r="M1709" s="6"/>
      <c r="N1709" s="6"/>
      <c r="O1709" s="6"/>
      <c r="Q1709" s="27"/>
      <c r="R1709" s="7"/>
      <c r="T1709" s="9">
        <f t="shared" si="51"/>
        <v>0</v>
      </c>
      <c r="U1709" s="6"/>
      <c r="V1709" s="76"/>
      <c r="W1709" s="76"/>
    </row>
    <row r="1710" spans="2:23" s="4" customFormat="1" ht="17.100000000000001" customHeight="1">
      <c r="B1710" s="5"/>
      <c r="C1710" s="5"/>
      <c r="D1710" s="5"/>
      <c r="F1710" s="6"/>
      <c r="G1710" s="7"/>
      <c r="J1710" s="6"/>
      <c r="M1710" s="6"/>
      <c r="N1710" s="6"/>
      <c r="O1710" s="6"/>
      <c r="Q1710" s="27"/>
      <c r="R1710" s="7"/>
      <c r="T1710" s="9">
        <f t="shared" si="51"/>
        <v>0</v>
      </c>
      <c r="U1710" s="6"/>
      <c r="V1710" s="76"/>
      <c r="W1710" s="76"/>
    </row>
    <row r="1711" spans="2:23" s="4" customFormat="1" ht="17.100000000000001" customHeight="1">
      <c r="B1711" s="5"/>
      <c r="C1711" s="5"/>
      <c r="D1711" s="5"/>
      <c r="F1711" s="6"/>
      <c r="G1711" s="7"/>
      <c r="J1711" s="6"/>
      <c r="M1711" s="6"/>
      <c r="N1711" s="6"/>
      <c r="O1711" s="6"/>
      <c r="Q1711" s="27"/>
      <c r="R1711" s="7"/>
      <c r="T1711" s="9">
        <f t="shared" si="51"/>
        <v>0</v>
      </c>
      <c r="U1711" s="6"/>
      <c r="V1711" s="76"/>
      <c r="W1711" s="76"/>
    </row>
    <row r="1712" spans="2:23" s="4" customFormat="1" ht="17.100000000000001" customHeight="1">
      <c r="B1712" s="5"/>
      <c r="C1712" s="5"/>
      <c r="D1712" s="5"/>
      <c r="F1712" s="6"/>
      <c r="G1712" s="7"/>
      <c r="J1712" s="6"/>
      <c r="M1712" s="6"/>
      <c r="N1712" s="6"/>
      <c r="O1712" s="6"/>
      <c r="Q1712" s="27"/>
      <c r="R1712" s="7"/>
      <c r="T1712" s="9">
        <f t="shared" si="51"/>
        <v>0</v>
      </c>
      <c r="U1712" s="6"/>
      <c r="V1712" s="76"/>
      <c r="W1712" s="76"/>
    </row>
    <row r="1713" spans="2:23" s="4" customFormat="1" ht="17.100000000000001" customHeight="1">
      <c r="B1713" s="5"/>
      <c r="C1713" s="5"/>
      <c r="D1713" s="5"/>
      <c r="F1713" s="6"/>
      <c r="G1713" s="7"/>
      <c r="J1713" s="6"/>
      <c r="M1713" s="6"/>
      <c r="N1713" s="6"/>
      <c r="O1713" s="6"/>
      <c r="Q1713" s="27"/>
      <c r="R1713" s="7"/>
      <c r="T1713" s="9">
        <f t="shared" si="51"/>
        <v>0</v>
      </c>
      <c r="U1713" s="6"/>
      <c r="V1713" s="76"/>
      <c r="W1713" s="76"/>
    </row>
    <row r="1714" spans="2:23" s="4" customFormat="1" ht="17.100000000000001" customHeight="1">
      <c r="B1714" s="5"/>
      <c r="C1714" s="5"/>
      <c r="D1714" s="5"/>
      <c r="F1714" s="6"/>
      <c r="G1714" s="7"/>
      <c r="J1714" s="6"/>
      <c r="M1714" s="6"/>
      <c r="N1714" s="6"/>
      <c r="O1714" s="6"/>
      <c r="Q1714" s="27"/>
      <c r="R1714" s="7"/>
      <c r="T1714" s="9">
        <f t="shared" si="51"/>
        <v>0</v>
      </c>
      <c r="U1714" s="6"/>
      <c r="V1714" s="76"/>
      <c r="W1714" s="76"/>
    </row>
    <row r="1715" spans="2:23" s="4" customFormat="1" ht="17.100000000000001" customHeight="1">
      <c r="B1715" s="5"/>
      <c r="C1715" s="5"/>
      <c r="D1715" s="5"/>
      <c r="F1715" s="6"/>
      <c r="G1715" s="7"/>
      <c r="J1715" s="6"/>
      <c r="M1715" s="6"/>
      <c r="N1715" s="6"/>
      <c r="O1715" s="6"/>
      <c r="Q1715" s="27"/>
      <c r="R1715" s="7"/>
      <c r="T1715" s="9">
        <f t="shared" si="51"/>
        <v>0</v>
      </c>
      <c r="U1715" s="6"/>
      <c r="V1715" s="76"/>
      <c r="W1715" s="76"/>
    </row>
    <row r="1716" spans="2:23" s="4" customFormat="1" ht="17.100000000000001" customHeight="1">
      <c r="B1716" s="5"/>
      <c r="C1716" s="5"/>
      <c r="D1716" s="5"/>
      <c r="F1716" s="6"/>
      <c r="G1716" s="7"/>
      <c r="J1716" s="6"/>
      <c r="M1716" s="6"/>
      <c r="N1716" s="6"/>
      <c r="O1716" s="6"/>
      <c r="Q1716" s="27"/>
      <c r="R1716" s="7"/>
      <c r="T1716" s="9">
        <f t="shared" si="51"/>
        <v>0</v>
      </c>
      <c r="U1716" s="6"/>
      <c r="V1716" s="76"/>
      <c r="W1716" s="76"/>
    </row>
    <row r="1717" spans="2:23" s="4" customFormat="1" ht="17.100000000000001" customHeight="1">
      <c r="B1717" s="5"/>
      <c r="C1717" s="5"/>
      <c r="D1717" s="5"/>
      <c r="F1717" s="6"/>
      <c r="G1717" s="7"/>
      <c r="J1717" s="6"/>
      <c r="M1717" s="6"/>
      <c r="N1717" s="6"/>
      <c r="O1717" s="6"/>
      <c r="Q1717" s="27"/>
      <c r="R1717" s="7"/>
      <c r="T1717" s="9">
        <f t="shared" si="51"/>
        <v>0</v>
      </c>
      <c r="U1717" s="6"/>
      <c r="V1717" s="76"/>
      <c r="W1717" s="76"/>
    </row>
    <row r="1718" spans="2:23" s="4" customFormat="1" ht="17.100000000000001" customHeight="1">
      <c r="B1718" s="5"/>
      <c r="C1718" s="5"/>
      <c r="D1718" s="5"/>
      <c r="F1718" s="6"/>
      <c r="G1718" s="7"/>
      <c r="J1718" s="6"/>
      <c r="M1718" s="6"/>
      <c r="N1718" s="6"/>
      <c r="O1718" s="6"/>
      <c r="Q1718" s="27"/>
      <c r="R1718" s="7"/>
      <c r="T1718" s="9">
        <f t="shared" si="51"/>
        <v>0</v>
      </c>
      <c r="U1718" s="6"/>
      <c r="V1718" s="76"/>
      <c r="W1718" s="76"/>
    </row>
    <row r="1719" spans="2:23" s="4" customFormat="1" ht="17.100000000000001" customHeight="1">
      <c r="B1719" s="5"/>
      <c r="C1719" s="5"/>
      <c r="D1719" s="5"/>
      <c r="F1719" s="6"/>
      <c r="G1719" s="7"/>
      <c r="J1719" s="6"/>
      <c r="M1719" s="6"/>
      <c r="N1719" s="6"/>
      <c r="O1719" s="6"/>
      <c r="Q1719" s="27"/>
      <c r="R1719" s="7"/>
      <c r="T1719" s="9">
        <f t="shared" si="51"/>
        <v>0</v>
      </c>
      <c r="U1719" s="6"/>
      <c r="V1719" s="76"/>
      <c r="W1719" s="76"/>
    </row>
    <row r="1720" spans="2:23" s="4" customFormat="1" ht="17.100000000000001" customHeight="1">
      <c r="B1720" s="5"/>
      <c r="C1720" s="5"/>
      <c r="D1720" s="5"/>
      <c r="F1720" s="6"/>
      <c r="G1720" s="7"/>
      <c r="J1720" s="6"/>
      <c r="M1720" s="6"/>
      <c r="N1720" s="6"/>
      <c r="O1720" s="6"/>
      <c r="Q1720" s="27"/>
      <c r="R1720" s="7"/>
      <c r="T1720" s="9">
        <f t="shared" ref="T1720:T1783" si="52">S1720*N1720</f>
        <v>0</v>
      </c>
      <c r="U1720" s="6"/>
      <c r="V1720" s="76"/>
      <c r="W1720" s="76"/>
    </row>
    <row r="1721" spans="2:23" s="4" customFormat="1" ht="17.100000000000001" customHeight="1">
      <c r="B1721" s="5"/>
      <c r="C1721" s="5"/>
      <c r="D1721" s="5"/>
      <c r="F1721" s="6"/>
      <c r="G1721" s="7"/>
      <c r="J1721" s="6"/>
      <c r="M1721" s="6"/>
      <c r="N1721" s="6"/>
      <c r="O1721" s="6"/>
      <c r="Q1721" s="27"/>
      <c r="R1721" s="7"/>
      <c r="T1721" s="9">
        <f t="shared" si="52"/>
        <v>0</v>
      </c>
      <c r="U1721" s="6"/>
      <c r="V1721" s="76"/>
      <c r="W1721" s="76"/>
    </row>
    <row r="1722" spans="2:23" s="4" customFormat="1" ht="17.100000000000001" customHeight="1">
      <c r="B1722" s="5"/>
      <c r="C1722" s="5"/>
      <c r="D1722" s="5"/>
      <c r="F1722" s="6"/>
      <c r="G1722" s="7"/>
      <c r="J1722" s="6"/>
      <c r="M1722" s="6"/>
      <c r="N1722" s="6"/>
      <c r="O1722" s="6"/>
      <c r="Q1722" s="27"/>
      <c r="R1722" s="7"/>
      <c r="T1722" s="9">
        <f t="shared" si="52"/>
        <v>0</v>
      </c>
      <c r="U1722" s="6"/>
      <c r="V1722" s="76"/>
      <c r="W1722" s="76"/>
    </row>
    <row r="1723" spans="2:23" s="4" customFormat="1" ht="17.100000000000001" customHeight="1">
      <c r="B1723" s="5"/>
      <c r="C1723" s="5"/>
      <c r="D1723" s="5"/>
      <c r="F1723" s="6"/>
      <c r="G1723" s="7"/>
      <c r="J1723" s="6"/>
      <c r="M1723" s="6"/>
      <c r="N1723" s="6"/>
      <c r="O1723" s="6"/>
      <c r="Q1723" s="27"/>
      <c r="R1723" s="7"/>
      <c r="T1723" s="9">
        <f t="shared" si="52"/>
        <v>0</v>
      </c>
      <c r="U1723" s="6"/>
      <c r="V1723" s="76"/>
      <c r="W1723" s="76"/>
    </row>
    <row r="1724" spans="2:23" s="4" customFormat="1" ht="17.100000000000001" customHeight="1">
      <c r="B1724" s="5"/>
      <c r="C1724" s="5"/>
      <c r="D1724" s="5"/>
      <c r="F1724" s="6"/>
      <c r="G1724" s="7"/>
      <c r="J1724" s="6"/>
      <c r="M1724" s="6"/>
      <c r="N1724" s="6"/>
      <c r="O1724" s="6"/>
      <c r="Q1724" s="27"/>
      <c r="R1724" s="7"/>
      <c r="T1724" s="9">
        <f t="shared" si="52"/>
        <v>0</v>
      </c>
      <c r="U1724" s="6"/>
      <c r="V1724" s="76"/>
      <c r="W1724" s="76"/>
    </row>
    <row r="1725" spans="2:23" s="4" customFormat="1" ht="17.100000000000001" customHeight="1">
      <c r="B1725" s="5"/>
      <c r="C1725" s="5"/>
      <c r="D1725" s="5"/>
      <c r="F1725" s="6"/>
      <c r="G1725" s="7"/>
      <c r="J1725" s="6"/>
      <c r="M1725" s="6"/>
      <c r="N1725" s="6"/>
      <c r="O1725" s="6"/>
      <c r="Q1725" s="27"/>
      <c r="R1725" s="7"/>
      <c r="T1725" s="9">
        <f t="shared" si="52"/>
        <v>0</v>
      </c>
      <c r="U1725" s="6"/>
      <c r="V1725" s="76"/>
      <c r="W1725" s="76"/>
    </row>
    <row r="1726" spans="2:23" s="4" customFormat="1" ht="17.100000000000001" customHeight="1">
      <c r="B1726" s="5"/>
      <c r="C1726" s="5"/>
      <c r="D1726" s="5"/>
      <c r="F1726" s="6"/>
      <c r="G1726" s="7"/>
      <c r="J1726" s="6"/>
      <c r="M1726" s="6"/>
      <c r="N1726" s="6"/>
      <c r="O1726" s="6"/>
      <c r="Q1726" s="27"/>
      <c r="R1726" s="7"/>
      <c r="T1726" s="9">
        <f t="shared" si="52"/>
        <v>0</v>
      </c>
      <c r="U1726" s="6"/>
      <c r="V1726" s="76"/>
      <c r="W1726" s="76"/>
    </row>
    <row r="1727" spans="2:23" s="4" customFormat="1" ht="17.100000000000001" customHeight="1">
      <c r="B1727" s="5"/>
      <c r="C1727" s="5"/>
      <c r="D1727" s="5"/>
      <c r="F1727" s="6"/>
      <c r="G1727" s="7"/>
      <c r="J1727" s="6"/>
      <c r="M1727" s="6"/>
      <c r="N1727" s="6"/>
      <c r="O1727" s="6"/>
      <c r="Q1727" s="27"/>
      <c r="R1727" s="7"/>
      <c r="T1727" s="9">
        <f t="shared" si="52"/>
        <v>0</v>
      </c>
      <c r="U1727" s="6"/>
      <c r="V1727" s="76"/>
      <c r="W1727" s="76"/>
    </row>
    <row r="1728" spans="2:23" s="4" customFormat="1" ht="17.100000000000001" customHeight="1">
      <c r="B1728" s="5"/>
      <c r="C1728" s="5"/>
      <c r="D1728" s="5"/>
      <c r="F1728" s="6"/>
      <c r="G1728" s="7"/>
      <c r="J1728" s="6"/>
      <c r="M1728" s="6"/>
      <c r="N1728" s="6"/>
      <c r="O1728" s="6"/>
      <c r="Q1728" s="27"/>
      <c r="R1728" s="7"/>
      <c r="T1728" s="9">
        <f t="shared" si="52"/>
        <v>0</v>
      </c>
      <c r="U1728" s="6"/>
      <c r="V1728" s="76"/>
      <c r="W1728" s="76"/>
    </row>
    <row r="1729" spans="2:23" s="4" customFormat="1" ht="17.100000000000001" customHeight="1">
      <c r="B1729" s="5"/>
      <c r="C1729" s="5"/>
      <c r="D1729" s="5"/>
      <c r="F1729" s="6"/>
      <c r="G1729" s="7"/>
      <c r="J1729" s="6"/>
      <c r="M1729" s="6"/>
      <c r="N1729" s="6"/>
      <c r="O1729" s="6"/>
      <c r="Q1729" s="27"/>
      <c r="R1729" s="7"/>
      <c r="T1729" s="9">
        <f t="shared" si="52"/>
        <v>0</v>
      </c>
      <c r="U1729" s="6"/>
      <c r="V1729" s="76"/>
      <c r="W1729" s="76"/>
    </row>
    <row r="1730" spans="2:23" s="4" customFormat="1" ht="17.100000000000001" customHeight="1">
      <c r="B1730" s="5"/>
      <c r="C1730" s="5"/>
      <c r="D1730" s="5"/>
      <c r="F1730" s="6"/>
      <c r="G1730" s="7"/>
      <c r="J1730" s="6"/>
      <c r="M1730" s="6"/>
      <c r="N1730" s="6"/>
      <c r="O1730" s="6"/>
      <c r="Q1730" s="27"/>
      <c r="R1730" s="7"/>
      <c r="T1730" s="9">
        <f t="shared" si="52"/>
        <v>0</v>
      </c>
      <c r="U1730" s="6"/>
      <c r="V1730" s="76"/>
      <c r="W1730" s="76"/>
    </row>
    <row r="1731" spans="2:23" s="4" customFormat="1" ht="17.100000000000001" customHeight="1">
      <c r="B1731" s="5"/>
      <c r="C1731" s="5"/>
      <c r="D1731" s="5"/>
      <c r="F1731" s="6"/>
      <c r="G1731" s="7"/>
      <c r="J1731" s="6"/>
      <c r="M1731" s="6"/>
      <c r="N1731" s="6"/>
      <c r="O1731" s="6"/>
      <c r="Q1731" s="27"/>
      <c r="R1731" s="7"/>
      <c r="T1731" s="9">
        <f t="shared" si="52"/>
        <v>0</v>
      </c>
      <c r="U1731" s="6"/>
      <c r="V1731" s="76"/>
      <c r="W1731" s="76"/>
    </row>
    <row r="1732" spans="2:23" s="4" customFormat="1" ht="17.100000000000001" customHeight="1">
      <c r="B1732" s="5"/>
      <c r="C1732" s="5"/>
      <c r="D1732" s="5"/>
      <c r="F1732" s="6"/>
      <c r="G1732" s="7"/>
      <c r="J1732" s="6"/>
      <c r="M1732" s="6"/>
      <c r="N1732" s="6"/>
      <c r="O1732" s="6"/>
      <c r="Q1732" s="27"/>
      <c r="R1732" s="7"/>
      <c r="T1732" s="9">
        <f t="shared" si="52"/>
        <v>0</v>
      </c>
      <c r="U1732" s="6"/>
      <c r="V1732" s="76"/>
      <c r="W1732" s="76"/>
    </row>
    <row r="1733" spans="2:23" s="4" customFormat="1" ht="17.100000000000001" customHeight="1">
      <c r="B1733" s="5"/>
      <c r="C1733" s="5"/>
      <c r="D1733" s="5"/>
      <c r="F1733" s="6"/>
      <c r="G1733" s="7"/>
      <c r="J1733" s="6"/>
      <c r="M1733" s="6"/>
      <c r="N1733" s="6"/>
      <c r="O1733" s="6"/>
      <c r="Q1733" s="27"/>
      <c r="R1733" s="7"/>
      <c r="T1733" s="9">
        <f t="shared" si="52"/>
        <v>0</v>
      </c>
      <c r="U1733" s="6"/>
      <c r="V1733" s="76"/>
      <c r="W1733" s="76"/>
    </row>
    <row r="1734" spans="2:23" s="4" customFormat="1" ht="17.100000000000001" customHeight="1">
      <c r="B1734" s="5"/>
      <c r="C1734" s="5"/>
      <c r="D1734" s="5"/>
      <c r="F1734" s="6"/>
      <c r="G1734" s="7"/>
      <c r="J1734" s="6"/>
      <c r="M1734" s="6"/>
      <c r="N1734" s="6"/>
      <c r="O1734" s="6"/>
      <c r="Q1734" s="27"/>
      <c r="R1734" s="7"/>
      <c r="T1734" s="9">
        <f t="shared" si="52"/>
        <v>0</v>
      </c>
      <c r="U1734" s="6"/>
      <c r="V1734" s="76"/>
      <c r="W1734" s="76"/>
    </row>
    <row r="1735" spans="2:23" s="4" customFormat="1" ht="17.100000000000001" customHeight="1">
      <c r="B1735" s="5"/>
      <c r="C1735" s="5"/>
      <c r="D1735" s="5"/>
      <c r="F1735" s="6"/>
      <c r="G1735" s="7"/>
      <c r="J1735" s="6"/>
      <c r="M1735" s="6"/>
      <c r="N1735" s="6"/>
      <c r="O1735" s="6"/>
      <c r="Q1735" s="27"/>
      <c r="R1735" s="7"/>
      <c r="T1735" s="9">
        <f t="shared" si="52"/>
        <v>0</v>
      </c>
      <c r="U1735" s="6"/>
      <c r="V1735" s="76"/>
      <c r="W1735" s="76"/>
    </row>
    <row r="1736" spans="2:23" s="4" customFormat="1" ht="17.100000000000001" customHeight="1">
      <c r="B1736" s="5"/>
      <c r="C1736" s="5"/>
      <c r="D1736" s="5"/>
      <c r="F1736" s="6"/>
      <c r="G1736" s="7"/>
      <c r="J1736" s="6"/>
      <c r="M1736" s="6"/>
      <c r="N1736" s="6"/>
      <c r="O1736" s="6"/>
      <c r="Q1736" s="27"/>
      <c r="R1736" s="7"/>
      <c r="T1736" s="9">
        <f t="shared" si="52"/>
        <v>0</v>
      </c>
      <c r="U1736" s="6"/>
      <c r="V1736" s="76"/>
      <c r="W1736" s="76"/>
    </row>
    <row r="1737" spans="2:23" s="4" customFormat="1" ht="17.100000000000001" customHeight="1">
      <c r="B1737" s="5"/>
      <c r="C1737" s="5"/>
      <c r="D1737" s="5"/>
      <c r="F1737" s="6"/>
      <c r="G1737" s="7"/>
      <c r="J1737" s="6"/>
      <c r="M1737" s="6"/>
      <c r="N1737" s="6"/>
      <c r="O1737" s="6"/>
      <c r="Q1737" s="27"/>
      <c r="R1737" s="7"/>
      <c r="T1737" s="9">
        <f t="shared" si="52"/>
        <v>0</v>
      </c>
      <c r="U1737" s="6"/>
      <c r="V1737" s="76"/>
      <c r="W1737" s="76"/>
    </row>
    <row r="1738" spans="2:23" s="4" customFormat="1" ht="17.100000000000001" customHeight="1">
      <c r="B1738" s="5"/>
      <c r="C1738" s="5"/>
      <c r="D1738" s="5"/>
      <c r="F1738" s="6"/>
      <c r="G1738" s="7"/>
      <c r="J1738" s="6"/>
      <c r="M1738" s="6"/>
      <c r="N1738" s="6"/>
      <c r="O1738" s="6"/>
      <c r="Q1738" s="27"/>
      <c r="R1738" s="7"/>
      <c r="T1738" s="9">
        <f t="shared" si="52"/>
        <v>0</v>
      </c>
      <c r="U1738" s="6"/>
      <c r="V1738" s="76"/>
      <c r="W1738" s="76"/>
    </row>
    <row r="1739" spans="2:23" s="4" customFormat="1" ht="17.100000000000001" customHeight="1">
      <c r="B1739" s="5"/>
      <c r="C1739" s="5"/>
      <c r="D1739" s="5"/>
      <c r="F1739" s="6"/>
      <c r="G1739" s="7"/>
      <c r="J1739" s="6"/>
      <c r="M1739" s="6"/>
      <c r="N1739" s="6"/>
      <c r="O1739" s="6"/>
      <c r="Q1739" s="27"/>
      <c r="R1739" s="7"/>
      <c r="T1739" s="9">
        <f t="shared" si="52"/>
        <v>0</v>
      </c>
      <c r="U1739" s="6"/>
      <c r="V1739" s="76"/>
      <c r="W1739" s="76"/>
    </row>
    <row r="1740" spans="2:23" s="4" customFormat="1" ht="17.100000000000001" customHeight="1">
      <c r="B1740" s="5"/>
      <c r="C1740" s="5"/>
      <c r="D1740" s="5"/>
      <c r="F1740" s="6"/>
      <c r="G1740" s="7"/>
      <c r="J1740" s="6"/>
      <c r="M1740" s="6"/>
      <c r="N1740" s="6"/>
      <c r="O1740" s="6"/>
      <c r="Q1740" s="27"/>
      <c r="R1740" s="7"/>
      <c r="T1740" s="9">
        <f t="shared" si="52"/>
        <v>0</v>
      </c>
      <c r="U1740" s="6"/>
      <c r="V1740" s="76"/>
      <c r="W1740" s="76"/>
    </row>
    <row r="1741" spans="2:23" s="4" customFormat="1" ht="17.100000000000001" customHeight="1">
      <c r="B1741" s="5"/>
      <c r="C1741" s="5"/>
      <c r="D1741" s="5"/>
      <c r="F1741" s="6"/>
      <c r="G1741" s="7"/>
      <c r="J1741" s="6"/>
      <c r="M1741" s="6"/>
      <c r="N1741" s="6"/>
      <c r="O1741" s="6"/>
      <c r="Q1741" s="27"/>
      <c r="R1741" s="7"/>
      <c r="T1741" s="9">
        <f t="shared" si="52"/>
        <v>0</v>
      </c>
      <c r="U1741" s="6"/>
      <c r="V1741" s="76"/>
      <c r="W1741" s="76"/>
    </row>
    <row r="1742" spans="2:23" s="4" customFormat="1" ht="17.100000000000001" customHeight="1">
      <c r="B1742" s="5"/>
      <c r="C1742" s="5"/>
      <c r="D1742" s="5"/>
      <c r="F1742" s="6"/>
      <c r="G1742" s="7"/>
      <c r="J1742" s="6"/>
      <c r="M1742" s="6"/>
      <c r="N1742" s="6"/>
      <c r="O1742" s="6"/>
      <c r="Q1742" s="27"/>
      <c r="R1742" s="7"/>
      <c r="T1742" s="9">
        <f t="shared" si="52"/>
        <v>0</v>
      </c>
      <c r="U1742" s="6"/>
      <c r="V1742" s="76"/>
      <c r="W1742" s="76"/>
    </row>
    <row r="1743" spans="2:23" s="4" customFormat="1" ht="17.100000000000001" customHeight="1">
      <c r="B1743" s="5"/>
      <c r="C1743" s="5"/>
      <c r="D1743" s="5"/>
      <c r="F1743" s="6"/>
      <c r="G1743" s="7"/>
      <c r="J1743" s="6"/>
      <c r="M1743" s="6"/>
      <c r="N1743" s="6"/>
      <c r="O1743" s="6"/>
      <c r="Q1743" s="27"/>
      <c r="R1743" s="7"/>
      <c r="T1743" s="9">
        <f t="shared" si="52"/>
        <v>0</v>
      </c>
      <c r="U1743" s="6"/>
      <c r="V1743" s="76"/>
      <c r="W1743" s="76"/>
    </row>
    <row r="1744" spans="2:23" s="4" customFormat="1" ht="17.100000000000001" customHeight="1">
      <c r="B1744" s="5"/>
      <c r="C1744" s="5"/>
      <c r="D1744" s="5"/>
      <c r="F1744" s="6"/>
      <c r="G1744" s="7"/>
      <c r="J1744" s="6"/>
      <c r="M1744" s="6"/>
      <c r="N1744" s="6"/>
      <c r="O1744" s="6"/>
      <c r="Q1744" s="27"/>
      <c r="R1744" s="7"/>
      <c r="T1744" s="9">
        <f t="shared" si="52"/>
        <v>0</v>
      </c>
      <c r="U1744" s="6"/>
      <c r="V1744" s="76"/>
      <c r="W1744" s="76"/>
    </row>
    <row r="1745" spans="2:23" s="4" customFormat="1" ht="17.100000000000001" customHeight="1">
      <c r="B1745" s="5"/>
      <c r="C1745" s="5"/>
      <c r="D1745" s="5"/>
      <c r="F1745" s="6"/>
      <c r="G1745" s="7"/>
      <c r="J1745" s="6"/>
      <c r="M1745" s="6"/>
      <c r="N1745" s="6"/>
      <c r="O1745" s="6"/>
      <c r="Q1745" s="27"/>
      <c r="R1745" s="7"/>
      <c r="T1745" s="9">
        <f t="shared" si="52"/>
        <v>0</v>
      </c>
      <c r="U1745" s="6"/>
      <c r="V1745" s="76"/>
      <c r="W1745" s="76"/>
    </row>
    <row r="1746" spans="2:23" s="4" customFormat="1" ht="17.100000000000001" customHeight="1">
      <c r="B1746" s="5"/>
      <c r="C1746" s="5"/>
      <c r="D1746" s="5"/>
      <c r="F1746" s="6"/>
      <c r="G1746" s="7"/>
      <c r="J1746" s="6"/>
      <c r="M1746" s="6"/>
      <c r="N1746" s="6"/>
      <c r="O1746" s="6"/>
      <c r="Q1746" s="27"/>
      <c r="R1746" s="7"/>
      <c r="T1746" s="9">
        <f t="shared" si="52"/>
        <v>0</v>
      </c>
      <c r="U1746" s="6"/>
      <c r="V1746" s="76"/>
      <c r="W1746" s="76"/>
    </row>
    <row r="1747" spans="2:23" s="4" customFormat="1" ht="17.100000000000001" customHeight="1">
      <c r="B1747" s="5"/>
      <c r="C1747" s="5"/>
      <c r="D1747" s="5"/>
      <c r="F1747" s="6"/>
      <c r="G1747" s="7"/>
      <c r="J1747" s="6"/>
      <c r="M1747" s="6"/>
      <c r="N1747" s="6"/>
      <c r="O1747" s="6"/>
      <c r="Q1747" s="27"/>
      <c r="R1747" s="7"/>
      <c r="T1747" s="9">
        <f t="shared" si="52"/>
        <v>0</v>
      </c>
      <c r="U1747" s="6"/>
      <c r="V1747" s="76"/>
      <c r="W1747" s="76"/>
    </row>
    <row r="1748" spans="2:23" s="4" customFormat="1" ht="17.100000000000001" customHeight="1">
      <c r="B1748" s="5"/>
      <c r="C1748" s="5"/>
      <c r="D1748" s="5"/>
      <c r="F1748" s="6"/>
      <c r="G1748" s="7"/>
      <c r="J1748" s="6"/>
      <c r="M1748" s="6"/>
      <c r="N1748" s="6"/>
      <c r="O1748" s="6"/>
      <c r="Q1748" s="27"/>
      <c r="R1748" s="7"/>
      <c r="T1748" s="9">
        <f t="shared" si="52"/>
        <v>0</v>
      </c>
      <c r="U1748" s="6"/>
      <c r="V1748" s="76"/>
      <c r="W1748" s="76"/>
    </row>
    <row r="1749" spans="2:23" s="4" customFormat="1" ht="17.100000000000001" customHeight="1">
      <c r="B1749" s="5"/>
      <c r="C1749" s="5"/>
      <c r="D1749" s="5"/>
      <c r="F1749" s="6"/>
      <c r="G1749" s="7"/>
      <c r="J1749" s="6"/>
      <c r="M1749" s="6"/>
      <c r="N1749" s="6"/>
      <c r="O1749" s="6"/>
      <c r="Q1749" s="27"/>
      <c r="R1749" s="7"/>
      <c r="T1749" s="9">
        <f t="shared" si="52"/>
        <v>0</v>
      </c>
      <c r="U1749" s="6"/>
      <c r="V1749" s="76"/>
      <c r="W1749" s="76"/>
    </row>
    <row r="1750" spans="2:23" s="4" customFormat="1" ht="17.100000000000001" customHeight="1">
      <c r="B1750" s="5"/>
      <c r="C1750" s="5"/>
      <c r="D1750" s="5"/>
      <c r="F1750" s="6"/>
      <c r="G1750" s="7"/>
      <c r="J1750" s="6"/>
      <c r="M1750" s="6"/>
      <c r="N1750" s="6"/>
      <c r="O1750" s="6"/>
      <c r="Q1750" s="27"/>
      <c r="R1750" s="7"/>
      <c r="T1750" s="9">
        <f t="shared" si="52"/>
        <v>0</v>
      </c>
      <c r="U1750" s="6"/>
      <c r="V1750" s="76"/>
      <c r="W1750" s="76"/>
    </row>
    <row r="1751" spans="2:23" s="4" customFormat="1" ht="17.100000000000001" customHeight="1">
      <c r="B1751" s="5"/>
      <c r="C1751" s="5"/>
      <c r="D1751" s="5"/>
      <c r="F1751" s="6"/>
      <c r="G1751" s="7"/>
      <c r="J1751" s="6"/>
      <c r="M1751" s="6"/>
      <c r="N1751" s="6"/>
      <c r="O1751" s="6"/>
      <c r="Q1751" s="27"/>
      <c r="R1751" s="7"/>
      <c r="T1751" s="9">
        <f t="shared" si="52"/>
        <v>0</v>
      </c>
      <c r="U1751" s="6"/>
      <c r="V1751" s="76"/>
      <c r="W1751" s="76"/>
    </row>
    <row r="1752" spans="2:23" s="4" customFormat="1" ht="17.100000000000001" customHeight="1">
      <c r="B1752" s="5"/>
      <c r="C1752" s="5"/>
      <c r="D1752" s="5"/>
      <c r="F1752" s="6"/>
      <c r="G1752" s="7"/>
      <c r="J1752" s="6"/>
      <c r="M1752" s="6"/>
      <c r="N1752" s="6"/>
      <c r="O1752" s="6"/>
      <c r="Q1752" s="27"/>
      <c r="R1752" s="7"/>
      <c r="T1752" s="9">
        <f t="shared" si="52"/>
        <v>0</v>
      </c>
      <c r="U1752" s="6"/>
      <c r="V1752" s="76"/>
      <c r="W1752" s="76"/>
    </row>
    <row r="1753" spans="2:23" s="4" customFormat="1" ht="17.100000000000001" customHeight="1">
      <c r="B1753" s="5"/>
      <c r="C1753" s="5"/>
      <c r="D1753" s="5"/>
      <c r="F1753" s="6"/>
      <c r="G1753" s="7"/>
      <c r="J1753" s="6"/>
      <c r="M1753" s="6"/>
      <c r="N1753" s="6"/>
      <c r="O1753" s="6"/>
      <c r="Q1753" s="27"/>
      <c r="R1753" s="7"/>
      <c r="T1753" s="9">
        <f t="shared" si="52"/>
        <v>0</v>
      </c>
      <c r="U1753" s="6"/>
      <c r="V1753" s="76"/>
      <c r="W1753" s="76"/>
    </row>
    <row r="1754" spans="2:23" s="4" customFormat="1" ht="17.100000000000001" customHeight="1">
      <c r="B1754" s="5"/>
      <c r="C1754" s="5"/>
      <c r="D1754" s="5"/>
      <c r="F1754" s="6"/>
      <c r="G1754" s="7"/>
      <c r="J1754" s="6"/>
      <c r="M1754" s="6"/>
      <c r="N1754" s="6"/>
      <c r="O1754" s="6"/>
      <c r="Q1754" s="27"/>
      <c r="R1754" s="7"/>
      <c r="T1754" s="9">
        <f t="shared" si="52"/>
        <v>0</v>
      </c>
      <c r="U1754" s="6"/>
      <c r="V1754" s="76"/>
      <c r="W1754" s="76"/>
    </row>
    <row r="1755" spans="2:23" s="4" customFormat="1" ht="17.100000000000001" customHeight="1">
      <c r="B1755" s="5"/>
      <c r="C1755" s="5"/>
      <c r="D1755" s="5"/>
      <c r="F1755" s="6"/>
      <c r="G1755" s="7"/>
      <c r="J1755" s="6"/>
      <c r="M1755" s="6"/>
      <c r="N1755" s="6"/>
      <c r="O1755" s="6"/>
      <c r="Q1755" s="27"/>
      <c r="R1755" s="7"/>
      <c r="T1755" s="9">
        <f t="shared" si="52"/>
        <v>0</v>
      </c>
      <c r="U1755" s="6"/>
      <c r="V1755" s="76"/>
      <c r="W1755" s="76"/>
    </row>
    <row r="1756" spans="2:23" s="4" customFormat="1" ht="17.100000000000001" customHeight="1">
      <c r="B1756" s="5"/>
      <c r="C1756" s="5"/>
      <c r="D1756" s="5"/>
      <c r="F1756" s="6"/>
      <c r="G1756" s="7"/>
      <c r="J1756" s="6"/>
      <c r="M1756" s="6"/>
      <c r="N1756" s="6"/>
      <c r="O1756" s="6"/>
      <c r="Q1756" s="27"/>
      <c r="R1756" s="7"/>
      <c r="T1756" s="9">
        <f t="shared" si="52"/>
        <v>0</v>
      </c>
      <c r="U1756" s="6"/>
      <c r="V1756" s="76"/>
      <c r="W1756" s="76"/>
    </row>
    <row r="1757" spans="2:23" s="4" customFormat="1" ht="17.100000000000001" customHeight="1">
      <c r="B1757" s="5"/>
      <c r="C1757" s="5"/>
      <c r="D1757" s="5"/>
      <c r="F1757" s="6"/>
      <c r="G1757" s="7"/>
      <c r="J1757" s="6"/>
      <c r="M1757" s="6"/>
      <c r="N1757" s="6"/>
      <c r="O1757" s="6"/>
      <c r="Q1757" s="27"/>
      <c r="R1757" s="7"/>
      <c r="T1757" s="9">
        <f t="shared" si="52"/>
        <v>0</v>
      </c>
      <c r="U1757" s="6"/>
      <c r="V1757" s="76"/>
      <c r="W1757" s="76"/>
    </row>
    <row r="1758" spans="2:23" s="4" customFormat="1" ht="17.100000000000001" customHeight="1">
      <c r="B1758" s="5"/>
      <c r="C1758" s="5"/>
      <c r="D1758" s="5"/>
      <c r="F1758" s="6"/>
      <c r="G1758" s="7"/>
      <c r="J1758" s="6"/>
      <c r="M1758" s="6"/>
      <c r="N1758" s="6"/>
      <c r="O1758" s="6"/>
      <c r="Q1758" s="27"/>
      <c r="R1758" s="7"/>
      <c r="T1758" s="9">
        <f t="shared" si="52"/>
        <v>0</v>
      </c>
      <c r="U1758" s="6"/>
      <c r="V1758" s="76"/>
      <c r="W1758" s="76"/>
    </row>
    <row r="1759" spans="2:23" s="4" customFormat="1" ht="17.100000000000001" customHeight="1">
      <c r="B1759" s="5"/>
      <c r="C1759" s="5"/>
      <c r="D1759" s="5"/>
      <c r="F1759" s="6"/>
      <c r="G1759" s="7"/>
      <c r="J1759" s="6"/>
      <c r="M1759" s="6"/>
      <c r="N1759" s="6"/>
      <c r="O1759" s="6"/>
      <c r="Q1759" s="27"/>
      <c r="R1759" s="7"/>
      <c r="T1759" s="9">
        <f t="shared" si="52"/>
        <v>0</v>
      </c>
      <c r="U1759" s="6"/>
      <c r="V1759" s="76"/>
      <c r="W1759" s="76"/>
    </row>
    <row r="1760" spans="2:23" s="4" customFormat="1" ht="17.100000000000001" customHeight="1">
      <c r="B1760" s="5"/>
      <c r="C1760" s="5"/>
      <c r="D1760" s="5"/>
      <c r="F1760" s="6"/>
      <c r="G1760" s="7"/>
      <c r="J1760" s="6"/>
      <c r="M1760" s="6"/>
      <c r="N1760" s="6"/>
      <c r="O1760" s="6"/>
      <c r="Q1760" s="27"/>
      <c r="R1760" s="7"/>
      <c r="T1760" s="9">
        <f t="shared" si="52"/>
        <v>0</v>
      </c>
      <c r="U1760" s="6"/>
      <c r="V1760" s="76"/>
      <c r="W1760" s="76"/>
    </row>
    <row r="1761" spans="2:23" s="4" customFormat="1" ht="17.100000000000001" customHeight="1">
      <c r="B1761" s="5"/>
      <c r="C1761" s="5"/>
      <c r="D1761" s="5"/>
      <c r="F1761" s="6"/>
      <c r="G1761" s="7"/>
      <c r="J1761" s="6"/>
      <c r="M1761" s="6"/>
      <c r="N1761" s="6"/>
      <c r="O1761" s="6"/>
      <c r="Q1761" s="27"/>
      <c r="R1761" s="7"/>
      <c r="T1761" s="9">
        <f t="shared" si="52"/>
        <v>0</v>
      </c>
      <c r="U1761" s="6"/>
      <c r="V1761" s="76"/>
      <c r="W1761" s="76"/>
    </row>
    <row r="1762" spans="2:23" s="4" customFormat="1" ht="17.100000000000001" customHeight="1">
      <c r="B1762" s="5"/>
      <c r="C1762" s="5"/>
      <c r="D1762" s="5"/>
      <c r="F1762" s="6"/>
      <c r="G1762" s="7"/>
      <c r="J1762" s="6"/>
      <c r="M1762" s="6"/>
      <c r="N1762" s="6"/>
      <c r="O1762" s="6"/>
      <c r="Q1762" s="27"/>
      <c r="R1762" s="7"/>
      <c r="T1762" s="9">
        <f t="shared" si="52"/>
        <v>0</v>
      </c>
      <c r="U1762" s="6"/>
      <c r="V1762" s="76"/>
      <c r="W1762" s="76"/>
    </row>
    <row r="1763" spans="2:23" s="4" customFormat="1" ht="17.100000000000001" customHeight="1">
      <c r="B1763" s="5"/>
      <c r="C1763" s="5"/>
      <c r="D1763" s="5"/>
      <c r="F1763" s="6"/>
      <c r="G1763" s="7"/>
      <c r="J1763" s="6"/>
      <c r="M1763" s="6"/>
      <c r="N1763" s="6"/>
      <c r="O1763" s="6"/>
      <c r="Q1763" s="27"/>
      <c r="R1763" s="7"/>
      <c r="T1763" s="9">
        <f t="shared" si="52"/>
        <v>0</v>
      </c>
      <c r="U1763" s="6"/>
      <c r="V1763" s="76"/>
      <c r="W1763" s="76"/>
    </row>
    <row r="1764" spans="2:23" s="4" customFormat="1" ht="17.100000000000001" customHeight="1">
      <c r="B1764" s="5"/>
      <c r="C1764" s="5"/>
      <c r="D1764" s="5"/>
      <c r="F1764" s="6"/>
      <c r="G1764" s="7"/>
      <c r="J1764" s="6"/>
      <c r="M1764" s="6"/>
      <c r="N1764" s="6"/>
      <c r="O1764" s="6"/>
      <c r="Q1764" s="27"/>
      <c r="R1764" s="7"/>
      <c r="T1764" s="9">
        <f t="shared" si="52"/>
        <v>0</v>
      </c>
      <c r="U1764" s="6"/>
      <c r="V1764" s="76"/>
      <c r="W1764" s="76"/>
    </row>
    <row r="1765" spans="2:23" s="4" customFormat="1" ht="17.100000000000001" customHeight="1">
      <c r="B1765" s="5"/>
      <c r="C1765" s="5"/>
      <c r="D1765" s="5"/>
      <c r="F1765" s="6"/>
      <c r="G1765" s="7"/>
      <c r="J1765" s="6"/>
      <c r="M1765" s="6"/>
      <c r="N1765" s="6"/>
      <c r="O1765" s="6"/>
      <c r="Q1765" s="27"/>
      <c r="R1765" s="7"/>
      <c r="T1765" s="9">
        <f t="shared" si="52"/>
        <v>0</v>
      </c>
      <c r="U1765" s="6"/>
      <c r="V1765" s="76"/>
      <c r="W1765" s="76"/>
    </row>
    <row r="1766" spans="2:23" s="4" customFormat="1" ht="17.100000000000001" customHeight="1">
      <c r="B1766" s="5"/>
      <c r="C1766" s="5"/>
      <c r="D1766" s="5"/>
      <c r="F1766" s="6"/>
      <c r="G1766" s="7"/>
      <c r="J1766" s="6"/>
      <c r="M1766" s="6"/>
      <c r="N1766" s="6"/>
      <c r="O1766" s="6"/>
      <c r="Q1766" s="27"/>
      <c r="R1766" s="7"/>
      <c r="T1766" s="9">
        <f t="shared" si="52"/>
        <v>0</v>
      </c>
      <c r="U1766" s="6"/>
      <c r="V1766" s="76"/>
      <c r="W1766" s="76"/>
    </row>
    <row r="1767" spans="2:23" s="4" customFormat="1" ht="17.100000000000001" customHeight="1">
      <c r="B1767" s="5"/>
      <c r="C1767" s="5"/>
      <c r="D1767" s="5"/>
      <c r="F1767" s="6"/>
      <c r="G1767" s="7"/>
      <c r="J1767" s="6"/>
      <c r="M1767" s="6"/>
      <c r="N1767" s="6"/>
      <c r="O1767" s="6"/>
      <c r="Q1767" s="27"/>
      <c r="R1767" s="7"/>
      <c r="T1767" s="9">
        <f t="shared" si="52"/>
        <v>0</v>
      </c>
      <c r="U1767" s="6"/>
      <c r="V1767" s="76"/>
      <c r="W1767" s="76"/>
    </row>
    <row r="1768" spans="2:23" s="4" customFormat="1" ht="17.100000000000001" customHeight="1">
      <c r="B1768" s="5"/>
      <c r="C1768" s="5"/>
      <c r="D1768" s="5"/>
      <c r="F1768" s="6"/>
      <c r="G1768" s="7"/>
      <c r="J1768" s="6"/>
      <c r="M1768" s="6"/>
      <c r="N1768" s="6"/>
      <c r="O1768" s="6"/>
      <c r="Q1768" s="27"/>
      <c r="R1768" s="7"/>
      <c r="T1768" s="9">
        <f t="shared" si="52"/>
        <v>0</v>
      </c>
      <c r="U1768" s="6"/>
      <c r="V1768" s="76"/>
      <c r="W1768" s="76"/>
    </row>
    <row r="1769" spans="2:23" s="4" customFormat="1" ht="17.100000000000001" customHeight="1">
      <c r="B1769" s="5"/>
      <c r="C1769" s="5"/>
      <c r="D1769" s="5"/>
      <c r="F1769" s="6"/>
      <c r="G1769" s="7"/>
      <c r="J1769" s="6"/>
      <c r="M1769" s="6"/>
      <c r="N1769" s="6"/>
      <c r="O1769" s="6"/>
      <c r="Q1769" s="27"/>
      <c r="R1769" s="7"/>
      <c r="T1769" s="9">
        <f t="shared" si="52"/>
        <v>0</v>
      </c>
      <c r="U1769" s="6"/>
      <c r="V1769" s="76"/>
      <c r="W1769" s="76"/>
    </row>
    <row r="1770" spans="2:23" s="4" customFormat="1" ht="17.100000000000001" customHeight="1">
      <c r="B1770" s="5"/>
      <c r="C1770" s="5"/>
      <c r="D1770" s="5"/>
      <c r="F1770" s="6"/>
      <c r="G1770" s="7"/>
      <c r="J1770" s="6"/>
      <c r="M1770" s="6"/>
      <c r="N1770" s="6"/>
      <c r="O1770" s="6"/>
      <c r="Q1770" s="27"/>
      <c r="R1770" s="7"/>
      <c r="T1770" s="9">
        <f t="shared" si="52"/>
        <v>0</v>
      </c>
      <c r="U1770" s="6"/>
      <c r="V1770" s="76"/>
      <c r="W1770" s="76"/>
    </row>
    <row r="1771" spans="2:23" s="4" customFormat="1" ht="17.100000000000001" customHeight="1">
      <c r="B1771" s="5"/>
      <c r="C1771" s="5"/>
      <c r="D1771" s="5"/>
      <c r="F1771" s="6"/>
      <c r="G1771" s="7"/>
      <c r="J1771" s="6"/>
      <c r="M1771" s="6"/>
      <c r="N1771" s="6"/>
      <c r="O1771" s="6"/>
      <c r="Q1771" s="27"/>
      <c r="R1771" s="7"/>
      <c r="T1771" s="9">
        <f t="shared" si="52"/>
        <v>0</v>
      </c>
      <c r="U1771" s="6"/>
      <c r="V1771" s="76"/>
      <c r="W1771" s="76"/>
    </row>
    <row r="1772" spans="2:23" s="4" customFormat="1" ht="17.100000000000001" customHeight="1">
      <c r="B1772" s="5"/>
      <c r="C1772" s="5"/>
      <c r="D1772" s="5"/>
      <c r="F1772" s="6"/>
      <c r="G1772" s="7"/>
      <c r="J1772" s="6"/>
      <c r="M1772" s="6"/>
      <c r="N1772" s="6"/>
      <c r="O1772" s="6"/>
      <c r="Q1772" s="27"/>
      <c r="R1772" s="7"/>
      <c r="T1772" s="9">
        <f t="shared" si="52"/>
        <v>0</v>
      </c>
      <c r="U1772" s="6"/>
      <c r="V1772" s="76"/>
      <c r="W1772" s="76"/>
    </row>
    <row r="1773" spans="2:23" s="4" customFormat="1" ht="17.100000000000001" customHeight="1">
      <c r="B1773" s="5"/>
      <c r="C1773" s="5"/>
      <c r="D1773" s="5"/>
      <c r="F1773" s="6"/>
      <c r="G1773" s="7"/>
      <c r="J1773" s="6"/>
      <c r="M1773" s="6"/>
      <c r="N1773" s="6"/>
      <c r="O1773" s="6"/>
      <c r="Q1773" s="27"/>
      <c r="R1773" s="7"/>
      <c r="T1773" s="9">
        <f t="shared" si="52"/>
        <v>0</v>
      </c>
      <c r="U1773" s="6"/>
      <c r="V1773" s="76"/>
      <c r="W1773" s="76"/>
    </row>
    <row r="1774" spans="2:23" s="4" customFormat="1" ht="17.100000000000001" customHeight="1">
      <c r="B1774" s="5"/>
      <c r="C1774" s="5"/>
      <c r="D1774" s="5"/>
      <c r="F1774" s="6"/>
      <c r="G1774" s="7"/>
      <c r="J1774" s="6"/>
      <c r="M1774" s="6"/>
      <c r="N1774" s="6"/>
      <c r="O1774" s="6"/>
      <c r="Q1774" s="27"/>
      <c r="R1774" s="7"/>
      <c r="T1774" s="9">
        <f t="shared" si="52"/>
        <v>0</v>
      </c>
      <c r="U1774" s="6"/>
      <c r="V1774" s="76"/>
      <c r="W1774" s="76"/>
    </row>
    <row r="1775" spans="2:23" s="4" customFormat="1" ht="17.100000000000001" customHeight="1">
      <c r="B1775" s="5"/>
      <c r="C1775" s="5"/>
      <c r="D1775" s="5"/>
      <c r="F1775" s="6"/>
      <c r="G1775" s="7"/>
      <c r="J1775" s="6"/>
      <c r="M1775" s="6"/>
      <c r="N1775" s="6"/>
      <c r="O1775" s="6"/>
      <c r="Q1775" s="27"/>
      <c r="R1775" s="7"/>
      <c r="T1775" s="9">
        <f t="shared" si="52"/>
        <v>0</v>
      </c>
      <c r="U1775" s="6"/>
      <c r="V1775" s="76"/>
      <c r="W1775" s="76"/>
    </row>
    <row r="1776" spans="2:23" s="4" customFormat="1" ht="17.100000000000001" customHeight="1">
      <c r="B1776" s="5"/>
      <c r="C1776" s="5"/>
      <c r="D1776" s="5"/>
      <c r="F1776" s="6"/>
      <c r="G1776" s="7"/>
      <c r="J1776" s="6"/>
      <c r="M1776" s="6"/>
      <c r="N1776" s="6"/>
      <c r="O1776" s="6"/>
      <c r="Q1776" s="27"/>
      <c r="R1776" s="7"/>
      <c r="T1776" s="9">
        <f t="shared" si="52"/>
        <v>0</v>
      </c>
      <c r="U1776" s="6"/>
      <c r="V1776" s="76"/>
      <c r="W1776" s="76"/>
    </row>
    <row r="1777" spans="2:23" s="4" customFormat="1" ht="17.100000000000001" customHeight="1">
      <c r="B1777" s="5"/>
      <c r="C1777" s="5"/>
      <c r="D1777" s="5"/>
      <c r="F1777" s="6"/>
      <c r="G1777" s="7"/>
      <c r="J1777" s="6"/>
      <c r="M1777" s="6"/>
      <c r="N1777" s="6"/>
      <c r="O1777" s="6"/>
      <c r="Q1777" s="27"/>
      <c r="R1777" s="7"/>
      <c r="T1777" s="9">
        <f t="shared" si="52"/>
        <v>0</v>
      </c>
      <c r="U1777" s="6"/>
      <c r="V1777" s="76"/>
      <c r="W1777" s="76"/>
    </row>
    <row r="1778" spans="2:23" s="4" customFormat="1" ht="17.100000000000001" customHeight="1">
      <c r="B1778" s="5"/>
      <c r="C1778" s="5"/>
      <c r="D1778" s="5"/>
      <c r="F1778" s="6"/>
      <c r="G1778" s="7"/>
      <c r="J1778" s="6"/>
      <c r="M1778" s="6"/>
      <c r="N1778" s="6"/>
      <c r="O1778" s="6"/>
      <c r="Q1778" s="27"/>
      <c r="R1778" s="7"/>
      <c r="T1778" s="9">
        <f t="shared" si="52"/>
        <v>0</v>
      </c>
      <c r="U1778" s="6"/>
      <c r="V1778" s="76"/>
      <c r="W1778" s="76"/>
    </row>
    <row r="1779" spans="2:23" s="4" customFormat="1" ht="17.100000000000001" customHeight="1">
      <c r="B1779" s="5"/>
      <c r="C1779" s="5"/>
      <c r="D1779" s="5"/>
      <c r="F1779" s="6"/>
      <c r="G1779" s="7"/>
      <c r="J1779" s="6"/>
      <c r="M1779" s="6"/>
      <c r="N1779" s="6"/>
      <c r="O1779" s="6"/>
      <c r="Q1779" s="27"/>
      <c r="R1779" s="7"/>
      <c r="T1779" s="9">
        <f t="shared" si="52"/>
        <v>0</v>
      </c>
      <c r="U1779" s="6"/>
      <c r="V1779" s="76"/>
      <c r="W1779" s="76"/>
    </row>
    <row r="1780" spans="2:23" s="4" customFormat="1" ht="17.100000000000001" customHeight="1">
      <c r="B1780" s="5"/>
      <c r="C1780" s="5"/>
      <c r="D1780" s="5"/>
      <c r="F1780" s="6"/>
      <c r="G1780" s="7"/>
      <c r="J1780" s="6"/>
      <c r="M1780" s="6"/>
      <c r="N1780" s="6"/>
      <c r="O1780" s="6"/>
      <c r="Q1780" s="27"/>
      <c r="R1780" s="7"/>
      <c r="T1780" s="9">
        <f t="shared" si="52"/>
        <v>0</v>
      </c>
      <c r="U1780" s="6"/>
      <c r="V1780" s="76"/>
      <c r="W1780" s="76"/>
    </row>
    <row r="1781" spans="2:23" s="4" customFormat="1" ht="17.100000000000001" customHeight="1">
      <c r="B1781" s="5"/>
      <c r="C1781" s="5"/>
      <c r="D1781" s="5"/>
      <c r="F1781" s="6"/>
      <c r="G1781" s="7"/>
      <c r="J1781" s="6"/>
      <c r="M1781" s="6"/>
      <c r="N1781" s="6"/>
      <c r="O1781" s="6"/>
      <c r="Q1781" s="27"/>
      <c r="R1781" s="7"/>
      <c r="T1781" s="9">
        <f t="shared" si="52"/>
        <v>0</v>
      </c>
      <c r="U1781" s="6"/>
      <c r="V1781" s="76"/>
      <c r="W1781" s="76"/>
    </row>
    <row r="1782" spans="2:23" s="4" customFormat="1" ht="17.100000000000001" customHeight="1">
      <c r="B1782" s="5"/>
      <c r="C1782" s="5"/>
      <c r="D1782" s="5"/>
      <c r="F1782" s="6"/>
      <c r="G1782" s="7"/>
      <c r="J1782" s="6"/>
      <c r="M1782" s="6"/>
      <c r="N1782" s="6"/>
      <c r="O1782" s="6"/>
      <c r="Q1782" s="27"/>
      <c r="R1782" s="7"/>
      <c r="T1782" s="9">
        <f t="shared" si="52"/>
        <v>0</v>
      </c>
      <c r="U1782" s="6"/>
      <c r="V1782" s="76"/>
      <c r="W1782" s="76"/>
    </row>
    <row r="1783" spans="2:23" s="4" customFormat="1" ht="17.100000000000001" customHeight="1">
      <c r="B1783" s="5"/>
      <c r="C1783" s="5"/>
      <c r="D1783" s="5"/>
      <c r="F1783" s="6"/>
      <c r="G1783" s="7"/>
      <c r="J1783" s="6"/>
      <c r="M1783" s="6"/>
      <c r="N1783" s="6"/>
      <c r="O1783" s="6"/>
      <c r="Q1783" s="27"/>
      <c r="R1783" s="7"/>
      <c r="T1783" s="9">
        <f t="shared" si="52"/>
        <v>0</v>
      </c>
      <c r="U1783" s="6"/>
      <c r="V1783" s="76"/>
      <c r="W1783" s="76"/>
    </row>
    <row r="1784" spans="2:23" s="4" customFormat="1" ht="17.100000000000001" customHeight="1">
      <c r="B1784" s="5"/>
      <c r="C1784" s="5"/>
      <c r="D1784" s="5"/>
      <c r="F1784" s="6"/>
      <c r="G1784" s="7"/>
      <c r="J1784" s="6"/>
      <c r="M1784" s="6"/>
      <c r="N1784" s="6"/>
      <c r="O1784" s="6"/>
      <c r="Q1784" s="27"/>
      <c r="R1784" s="7"/>
      <c r="T1784" s="9">
        <f t="shared" ref="T1784:T1847" si="53">S1784*N1784</f>
        <v>0</v>
      </c>
      <c r="U1784" s="6"/>
      <c r="V1784" s="76"/>
      <c r="W1784" s="76"/>
    </row>
    <row r="1785" spans="2:23" s="4" customFormat="1" ht="17.100000000000001" customHeight="1">
      <c r="B1785" s="5"/>
      <c r="C1785" s="5"/>
      <c r="D1785" s="5"/>
      <c r="F1785" s="6"/>
      <c r="G1785" s="7"/>
      <c r="J1785" s="6"/>
      <c r="M1785" s="6"/>
      <c r="N1785" s="6"/>
      <c r="O1785" s="6"/>
      <c r="Q1785" s="27"/>
      <c r="R1785" s="7"/>
      <c r="T1785" s="9">
        <f t="shared" si="53"/>
        <v>0</v>
      </c>
      <c r="U1785" s="6"/>
      <c r="V1785" s="76"/>
      <c r="W1785" s="76"/>
    </row>
    <row r="1786" spans="2:23" s="4" customFormat="1" ht="17.100000000000001" customHeight="1">
      <c r="B1786" s="5"/>
      <c r="C1786" s="5"/>
      <c r="D1786" s="5"/>
      <c r="F1786" s="6"/>
      <c r="G1786" s="7"/>
      <c r="J1786" s="6"/>
      <c r="M1786" s="6"/>
      <c r="N1786" s="6"/>
      <c r="O1786" s="6"/>
      <c r="Q1786" s="27"/>
      <c r="R1786" s="7"/>
      <c r="T1786" s="9">
        <f t="shared" si="53"/>
        <v>0</v>
      </c>
      <c r="U1786" s="6"/>
      <c r="V1786" s="76"/>
      <c r="W1786" s="76"/>
    </row>
    <row r="1787" spans="2:23" s="4" customFormat="1" ht="17.100000000000001" customHeight="1">
      <c r="B1787" s="5"/>
      <c r="C1787" s="5"/>
      <c r="D1787" s="5"/>
      <c r="F1787" s="6"/>
      <c r="G1787" s="7"/>
      <c r="J1787" s="6"/>
      <c r="M1787" s="6"/>
      <c r="N1787" s="6"/>
      <c r="O1787" s="6"/>
      <c r="Q1787" s="27"/>
      <c r="R1787" s="7"/>
      <c r="T1787" s="9">
        <f t="shared" si="53"/>
        <v>0</v>
      </c>
      <c r="U1787" s="6"/>
      <c r="V1787" s="76"/>
      <c r="W1787" s="76"/>
    </row>
    <row r="1788" spans="2:23" s="4" customFormat="1" ht="17.100000000000001" customHeight="1">
      <c r="B1788" s="5"/>
      <c r="C1788" s="5"/>
      <c r="D1788" s="5"/>
      <c r="F1788" s="6"/>
      <c r="G1788" s="7"/>
      <c r="J1788" s="6"/>
      <c r="M1788" s="6"/>
      <c r="N1788" s="6"/>
      <c r="O1788" s="6"/>
      <c r="Q1788" s="27"/>
      <c r="R1788" s="7"/>
      <c r="T1788" s="9">
        <f t="shared" si="53"/>
        <v>0</v>
      </c>
      <c r="U1788" s="6"/>
      <c r="V1788" s="76"/>
      <c r="W1788" s="76"/>
    </row>
    <row r="1789" spans="2:23" s="4" customFormat="1" ht="17.100000000000001" customHeight="1">
      <c r="B1789" s="5"/>
      <c r="C1789" s="5"/>
      <c r="D1789" s="5"/>
      <c r="F1789" s="6"/>
      <c r="G1789" s="7"/>
      <c r="J1789" s="6"/>
      <c r="M1789" s="6"/>
      <c r="N1789" s="6"/>
      <c r="O1789" s="6"/>
      <c r="Q1789" s="27"/>
      <c r="R1789" s="7"/>
      <c r="T1789" s="9">
        <f t="shared" si="53"/>
        <v>0</v>
      </c>
      <c r="U1789" s="6"/>
      <c r="V1789" s="76"/>
      <c r="W1789" s="76"/>
    </row>
    <row r="1790" spans="2:23" s="4" customFormat="1" ht="17.100000000000001" customHeight="1">
      <c r="B1790" s="5"/>
      <c r="C1790" s="5"/>
      <c r="D1790" s="5"/>
      <c r="F1790" s="6"/>
      <c r="G1790" s="7"/>
      <c r="J1790" s="6"/>
      <c r="M1790" s="6"/>
      <c r="N1790" s="6"/>
      <c r="O1790" s="6"/>
      <c r="Q1790" s="27"/>
      <c r="R1790" s="7"/>
      <c r="T1790" s="9">
        <f t="shared" si="53"/>
        <v>0</v>
      </c>
      <c r="U1790" s="6"/>
      <c r="V1790" s="76"/>
      <c r="W1790" s="76"/>
    </row>
    <row r="1791" spans="2:23" s="4" customFormat="1" ht="17.100000000000001" customHeight="1">
      <c r="B1791" s="5"/>
      <c r="C1791" s="5"/>
      <c r="D1791" s="5"/>
      <c r="F1791" s="6"/>
      <c r="G1791" s="7"/>
      <c r="J1791" s="6"/>
      <c r="M1791" s="6"/>
      <c r="N1791" s="6"/>
      <c r="O1791" s="6"/>
      <c r="Q1791" s="27"/>
      <c r="R1791" s="7"/>
      <c r="T1791" s="9">
        <f t="shared" si="53"/>
        <v>0</v>
      </c>
      <c r="U1791" s="6"/>
      <c r="V1791" s="76"/>
      <c r="W1791" s="76"/>
    </row>
    <row r="1792" spans="2:23" s="4" customFormat="1" ht="17.100000000000001" customHeight="1">
      <c r="B1792" s="5"/>
      <c r="C1792" s="5"/>
      <c r="D1792" s="5"/>
      <c r="F1792" s="6"/>
      <c r="G1792" s="7"/>
      <c r="J1792" s="6"/>
      <c r="M1792" s="6"/>
      <c r="N1792" s="6"/>
      <c r="O1792" s="6"/>
      <c r="Q1792" s="27"/>
      <c r="R1792" s="7"/>
      <c r="T1792" s="9">
        <f t="shared" si="53"/>
        <v>0</v>
      </c>
      <c r="U1792" s="6"/>
      <c r="V1792" s="76"/>
      <c r="W1792" s="76"/>
    </row>
    <row r="1793" spans="2:23" s="4" customFormat="1" ht="17.100000000000001" customHeight="1">
      <c r="B1793" s="5"/>
      <c r="C1793" s="5"/>
      <c r="D1793" s="5"/>
      <c r="F1793" s="6"/>
      <c r="G1793" s="7"/>
      <c r="J1793" s="6"/>
      <c r="M1793" s="6"/>
      <c r="N1793" s="6"/>
      <c r="O1793" s="6"/>
      <c r="Q1793" s="27"/>
      <c r="R1793" s="7"/>
      <c r="T1793" s="9">
        <f t="shared" si="53"/>
        <v>0</v>
      </c>
      <c r="U1793" s="6"/>
      <c r="V1793" s="76"/>
      <c r="W1793" s="76"/>
    </row>
    <row r="1794" spans="2:23" s="4" customFormat="1" ht="17.100000000000001" customHeight="1">
      <c r="B1794" s="5"/>
      <c r="C1794" s="5"/>
      <c r="D1794" s="5"/>
      <c r="F1794" s="6"/>
      <c r="G1794" s="7"/>
      <c r="J1794" s="6"/>
      <c r="M1794" s="6"/>
      <c r="N1794" s="6"/>
      <c r="O1794" s="6"/>
      <c r="Q1794" s="27"/>
      <c r="R1794" s="7"/>
      <c r="T1794" s="9">
        <f t="shared" si="53"/>
        <v>0</v>
      </c>
      <c r="U1794" s="6"/>
      <c r="V1794" s="76"/>
      <c r="W1794" s="76"/>
    </row>
    <row r="1795" spans="2:23" s="4" customFormat="1" ht="17.100000000000001" customHeight="1">
      <c r="B1795" s="5"/>
      <c r="C1795" s="5"/>
      <c r="D1795" s="5"/>
      <c r="F1795" s="6"/>
      <c r="G1795" s="7"/>
      <c r="J1795" s="6"/>
      <c r="M1795" s="6"/>
      <c r="N1795" s="6"/>
      <c r="O1795" s="6"/>
      <c r="Q1795" s="27"/>
      <c r="R1795" s="7"/>
      <c r="T1795" s="9">
        <f t="shared" si="53"/>
        <v>0</v>
      </c>
      <c r="U1795" s="6"/>
      <c r="V1795" s="76"/>
      <c r="W1795" s="76"/>
    </row>
    <row r="1796" spans="2:23" s="4" customFormat="1" ht="17.100000000000001" customHeight="1">
      <c r="B1796" s="5"/>
      <c r="C1796" s="5"/>
      <c r="D1796" s="5"/>
      <c r="F1796" s="6"/>
      <c r="G1796" s="7"/>
      <c r="J1796" s="6"/>
      <c r="M1796" s="6"/>
      <c r="N1796" s="6"/>
      <c r="O1796" s="6"/>
      <c r="Q1796" s="27"/>
      <c r="R1796" s="7"/>
      <c r="T1796" s="9">
        <f t="shared" si="53"/>
        <v>0</v>
      </c>
      <c r="U1796" s="6"/>
      <c r="V1796" s="76"/>
      <c r="W1796" s="76"/>
    </row>
    <row r="1797" spans="2:23" s="4" customFormat="1" ht="17.100000000000001" customHeight="1">
      <c r="B1797" s="5"/>
      <c r="C1797" s="5"/>
      <c r="D1797" s="5"/>
      <c r="F1797" s="6"/>
      <c r="G1797" s="7"/>
      <c r="J1797" s="6"/>
      <c r="M1797" s="6"/>
      <c r="N1797" s="6"/>
      <c r="O1797" s="6"/>
      <c r="Q1797" s="27"/>
      <c r="R1797" s="7"/>
      <c r="T1797" s="9">
        <f t="shared" si="53"/>
        <v>0</v>
      </c>
      <c r="U1797" s="6"/>
      <c r="V1797" s="76"/>
      <c r="W1797" s="76"/>
    </row>
    <row r="1798" spans="2:23" s="4" customFormat="1" ht="17.100000000000001" customHeight="1">
      <c r="B1798" s="5"/>
      <c r="C1798" s="5"/>
      <c r="D1798" s="5"/>
      <c r="F1798" s="6"/>
      <c r="G1798" s="7"/>
      <c r="J1798" s="6"/>
      <c r="M1798" s="6"/>
      <c r="N1798" s="6"/>
      <c r="O1798" s="6"/>
      <c r="Q1798" s="27"/>
      <c r="R1798" s="7"/>
      <c r="T1798" s="9">
        <f t="shared" si="53"/>
        <v>0</v>
      </c>
      <c r="U1798" s="6"/>
      <c r="V1798" s="76"/>
      <c r="W1798" s="76"/>
    </row>
    <row r="1799" spans="2:23" s="4" customFormat="1" ht="17.100000000000001" customHeight="1">
      <c r="B1799" s="5"/>
      <c r="C1799" s="5"/>
      <c r="D1799" s="5"/>
      <c r="F1799" s="6"/>
      <c r="G1799" s="7"/>
      <c r="J1799" s="6"/>
      <c r="M1799" s="6"/>
      <c r="N1799" s="6"/>
      <c r="O1799" s="6"/>
      <c r="Q1799" s="27"/>
      <c r="R1799" s="7"/>
      <c r="T1799" s="9">
        <f t="shared" si="53"/>
        <v>0</v>
      </c>
      <c r="U1799" s="6"/>
      <c r="V1799" s="76"/>
      <c r="W1799" s="76"/>
    </row>
    <row r="1800" spans="2:23" s="4" customFormat="1" ht="17.100000000000001" customHeight="1">
      <c r="B1800" s="5"/>
      <c r="C1800" s="5"/>
      <c r="D1800" s="5"/>
      <c r="F1800" s="6"/>
      <c r="G1800" s="7"/>
      <c r="J1800" s="6"/>
      <c r="M1800" s="6"/>
      <c r="N1800" s="6"/>
      <c r="O1800" s="6"/>
      <c r="Q1800" s="27"/>
      <c r="R1800" s="7"/>
      <c r="T1800" s="9">
        <f t="shared" si="53"/>
        <v>0</v>
      </c>
      <c r="U1800" s="6"/>
      <c r="V1800" s="76"/>
      <c r="W1800" s="76"/>
    </row>
    <row r="1801" spans="2:23" s="4" customFormat="1" ht="17.100000000000001" customHeight="1">
      <c r="B1801" s="5"/>
      <c r="C1801" s="5"/>
      <c r="D1801" s="5"/>
      <c r="F1801" s="6"/>
      <c r="G1801" s="7"/>
      <c r="J1801" s="6"/>
      <c r="M1801" s="6"/>
      <c r="N1801" s="6"/>
      <c r="O1801" s="6"/>
      <c r="Q1801" s="27"/>
      <c r="R1801" s="7"/>
      <c r="T1801" s="9">
        <f t="shared" si="53"/>
        <v>0</v>
      </c>
      <c r="U1801" s="6"/>
      <c r="V1801" s="76"/>
      <c r="W1801" s="76"/>
    </row>
    <row r="1802" spans="2:23" s="4" customFormat="1" ht="17.100000000000001" customHeight="1">
      <c r="B1802" s="5"/>
      <c r="C1802" s="5"/>
      <c r="D1802" s="5"/>
      <c r="F1802" s="6"/>
      <c r="G1802" s="7"/>
      <c r="J1802" s="6"/>
      <c r="M1802" s="6"/>
      <c r="N1802" s="6"/>
      <c r="O1802" s="6"/>
      <c r="Q1802" s="27"/>
      <c r="R1802" s="7"/>
      <c r="T1802" s="9">
        <f t="shared" si="53"/>
        <v>0</v>
      </c>
      <c r="U1802" s="6"/>
      <c r="V1802" s="76"/>
      <c r="W1802" s="76"/>
    </row>
    <row r="1803" spans="2:23" s="4" customFormat="1" ht="17.100000000000001" customHeight="1">
      <c r="B1803" s="5"/>
      <c r="C1803" s="5"/>
      <c r="D1803" s="5"/>
      <c r="F1803" s="6"/>
      <c r="G1803" s="7"/>
      <c r="J1803" s="6"/>
      <c r="M1803" s="6"/>
      <c r="N1803" s="6"/>
      <c r="O1803" s="6"/>
      <c r="Q1803" s="27"/>
      <c r="R1803" s="7"/>
      <c r="T1803" s="9">
        <f t="shared" si="53"/>
        <v>0</v>
      </c>
      <c r="U1803" s="6"/>
      <c r="V1803" s="76"/>
      <c r="W1803" s="76"/>
    </row>
    <row r="1804" spans="2:23" s="4" customFormat="1" ht="17.100000000000001" customHeight="1">
      <c r="B1804" s="5"/>
      <c r="C1804" s="5"/>
      <c r="D1804" s="5"/>
      <c r="F1804" s="6"/>
      <c r="G1804" s="7"/>
      <c r="J1804" s="6"/>
      <c r="M1804" s="6"/>
      <c r="N1804" s="6"/>
      <c r="O1804" s="6"/>
      <c r="Q1804" s="27"/>
      <c r="R1804" s="7"/>
      <c r="T1804" s="9">
        <f t="shared" si="53"/>
        <v>0</v>
      </c>
      <c r="U1804" s="6"/>
      <c r="V1804" s="76"/>
      <c r="W1804" s="76"/>
    </row>
    <row r="1805" spans="2:23" s="4" customFormat="1" ht="17.100000000000001" customHeight="1">
      <c r="B1805" s="5"/>
      <c r="C1805" s="5"/>
      <c r="D1805" s="5"/>
      <c r="F1805" s="6"/>
      <c r="G1805" s="7"/>
      <c r="J1805" s="6"/>
      <c r="M1805" s="6"/>
      <c r="N1805" s="6"/>
      <c r="O1805" s="6"/>
      <c r="Q1805" s="27"/>
      <c r="R1805" s="7"/>
      <c r="T1805" s="9">
        <f t="shared" si="53"/>
        <v>0</v>
      </c>
      <c r="U1805" s="6"/>
      <c r="V1805" s="76"/>
      <c r="W1805" s="76"/>
    </row>
    <row r="1806" spans="2:23" s="4" customFormat="1" ht="17.100000000000001" customHeight="1">
      <c r="B1806" s="5"/>
      <c r="C1806" s="5"/>
      <c r="D1806" s="5"/>
      <c r="F1806" s="6"/>
      <c r="G1806" s="7"/>
      <c r="J1806" s="6"/>
      <c r="M1806" s="6"/>
      <c r="N1806" s="6"/>
      <c r="O1806" s="6"/>
      <c r="Q1806" s="27"/>
      <c r="R1806" s="7"/>
      <c r="T1806" s="9">
        <f t="shared" si="53"/>
        <v>0</v>
      </c>
      <c r="U1806" s="6"/>
      <c r="V1806" s="76"/>
      <c r="W1806" s="76"/>
    </row>
    <row r="1807" spans="2:23" s="4" customFormat="1" ht="17.100000000000001" customHeight="1">
      <c r="B1807" s="5"/>
      <c r="C1807" s="5"/>
      <c r="D1807" s="5"/>
      <c r="F1807" s="6"/>
      <c r="G1807" s="7"/>
      <c r="J1807" s="6"/>
      <c r="M1807" s="6"/>
      <c r="N1807" s="6"/>
      <c r="O1807" s="6"/>
      <c r="Q1807" s="27"/>
      <c r="R1807" s="7"/>
      <c r="T1807" s="9">
        <f t="shared" si="53"/>
        <v>0</v>
      </c>
      <c r="U1807" s="6"/>
      <c r="V1807" s="76"/>
      <c r="W1807" s="76"/>
    </row>
    <row r="1808" spans="2:23" s="4" customFormat="1" ht="17.100000000000001" customHeight="1">
      <c r="B1808" s="5"/>
      <c r="C1808" s="5"/>
      <c r="D1808" s="5"/>
      <c r="F1808" s="6"/>
      <c r="G1808" s="7"/>
      <c r="J1808" s="6"/>
      <c r="M1808" s="6"/>
      <c r="N1808" s="6"/>
      <c r="O1808" s="6"/>
      <c r="Q1808" s="27"/>
      <c r="R1808" s="7"/>
      <c r="T1808" s="9">
        <f t="shared" si="53"/>
        <v>0</v>
      </c>
      <c r="U1808" s="6"/>
      <c r="V1808" s="76"/>
      <c r="W1808" s="76"/>
    </row>
    <row r="1809" spans="2:23" s="4" customFormat="1" ht="17.100000000000001" customHeight="1">
      <c r="B1809" s="5"/>
      <c r="C1809" s="5"/>
      <c r="D1809" s="5"/>
      <c r="F1809" s="6"/>
      <c r="G1809" s="7"/>
      <c r="J1809" s="6"/>
      <c r="M1809" s="6"/>
      <c r="N1809" s="6"/>
      <c r="O1809" s="6"/>
      <c r="Q1809" s="27"/>
      <c r="R1809" s="7"/>
      <c r="T1809" s="9">
        <f t="shared" si="53"/>
        <v>0</v>
      </c>
      <c r="U1809" s="6"/>
      <c r="V1809" s="76"/>
      <c r="W1809" s="76"/>
    </row>
    <row r="1810" spans="2:23" s="4" customFormat="1" ht="17.100000000000001" customHeight="1">
      <c r="B1810" s="5"/>
      <c r="C1810" s="5"/>
      <c r="D1810" s="5"/>
      <c r="F1810" s="6"/>
      <c r="G1810" s="7"/>
      <c r="J1810" s="6"/>
      <c r="M1810" s="6"/>
      <c r="N1810" s="6"/>
      <c r="O1810" s="6"/>
      <c r="Q1810" s="27"/>
      <c r="R1810" s="7"/>
      <c r="T1810" s="9">
        <f t="shared" si="53"/>
        <v>0</v>
      </c>
      <c r="U1810" s="6"/>
      <c r="V1810" s="76"/>
      <c r="W1810" s="76"/>
    </row>
    <row r="1811" spans="2:23" s="4" customFormat="1" ht="17.100000000000001" customHeight="1">
      <c r="B1811" s="5"/>
      <c r="C1811" s="5"/>
      <c r="D1811" s="5"/>
      <c r="F1811" s="6"/>
      <c r="G1811" s="7"/>
      <c r="J1811" s="6"/>
      <c r="M1811" s="6"/>
      <c r="N1811" s="6"/>
      <c r="O1811" s="6"/>
      <c r="Q1811" s="27"/>
      <c r="R1811" s="7"/>
      <c r="T1811" s="9">
        <f t="shared" si="53"/>
        <v>0</v>
      </c>
      <c r="U1811" s="6"/>
      <c r="V1811" s="76"/>
      <c r="W1811" s="76"/>
    </row>
    <row r="1812" spans="2:23" s="4" customFormat="1" ht="17.100000000000001" customHeight="1">
      <c r="B1812" s="5"/>
      <c r="C1812" s="5"/>
      <c r="D1812" s="5"/>
      <c r="F1812" s="6"/>
      <c r="G1812" s="7"/>
      <c r="J1812" s="6"/>
      <c r="M1812" s="6"/>
      <c r="N1812" s="6"/>
      <c r="O1812" s="6"/>
      <c r="Q1812" s="27"/>
      <c r="R1812" s="7"/>
      <c r="T1812" s="9">
        <f t="shared" si="53"/>
        <v>0</v>
      </c>
      <c r="U1812" s="6"/>
      <c r="V1812" s="76"/>
      <c r="W1812" s="76"/>
    </row>
    <row r="1813" spans="2:23" s="4" customFormat="1" ht="17.100000000000001" customHeight="1">
      <c r="B1813" s="5"/>
      <c r="C1813" s="5"/>
      <c r="D1813" s="5"/>
      <c r="F1813" s="6"/>
      <c r="G1813" s="7"/>
      <c r="J1813" s="6"/>
      <c r="M1813" s="6"/>
      <c r="N1813" s="6"/>
      <c r="O1813" s="6"/>
      <c r="Q1813" s="27"/>
      <c r="R1813" s="7"/>
      <c r="T1813" s="9">
        <f t="shared" si="53"/>
        <v>0</v>
      </c>
      <c r="U1813" s="6"/>
      <c r="V1813" s="76"/>
      <c r="W1813" s="76"/>
    </row>
    <row r="1814" spans="2:23" s="4" customFormat="1" ht="17.100000000000001" customHeight="1">
      <c r="B1814" s="5"/>
      <c r="C1814" s="5"/>
      <c r="D1814" s="5"/>
      <c r="F1814" s="6"/>
      <c r="G1814" s="7"/>
      <c r="J1814" s="6"/>
      <c r="M1814" s="6"/>
      <c r="N1814" s="6"/>
      <c r="O1814" s="6"/>
      <c r="Q1814" s="27"/>
      <c r="R1814" s="7"/>
      <c r="T1814" s="9">
        <f t="shared" si="53"/>
        <v>0</v>
      </c>
      <c r="U1814" s="6"/>
      <c r="V1814" s="76"/>
      <c r="W1814" s="76"/>
    </row>
    <row r="1815" spans="2:23" s="4" customFormat="1" ht="17.100000000000001" customHeight="1">
      <c r="B1815" s="5"/>
      <c r="C1815" s="5"/>
      <c r="D1815" s="5"/>
      <c r="F1815" s="6"/>
      <c r="G1815" s="7"/>
      <c r="J1815" s="6"/>
      <c r="M1815" s="6"/>
      <c r="N1815" s="6"/>
      <c r="O1815" s="6"/>
      <c r="Q1815" s="27"/>
      <c r="R1815" s="7"/>
      <c r="T1815" s="9">
        <f t="shared" si="53"/>
        <v>0</v>
      </c>
      <c r="U1815" s="6"/>
      <c r="V1815" s="76"/>
      <c r="W1815" s="76"/>
    </row>
    <row r="1816" spans="2:23" s="4" customFormat="1" ht="17.100000000000001" customHeight="1">
      <c r="B1816" s="5"/>
      <c r="C1816" s="5"/>
      <c r="D1816" s="5"/>
      <c r="F1816" s="6"/>
      <c r="G1816" s="7"/>
      <c r="J1816" s="6"/>
      <c r="M1816" s="6"/>
      <c r="N1816" s="6"/>
      <c r="O1816" s="6"/>
      <c r="Q1816" s="27"/>
      <c r="R1816" s="7"/>
      <c r="T1816" s="9">
        <f t="shared" si="53"/>
        <v>0</v>
      </c>
      <c r="U1816" s="6"/>
      <c r="V1816" s="76"/>
      <c r="W1816" s="76"/>
    </row>
    <row r="1817" spans="2:23" s="4" customFormat="1" ht="17.100000000000001" customHeight="1">
      <c r="B1817" s="5"/>
      <c r="C1817" s="5"/>
      <c r="D1817" s="5"/>
      <c r="F1817" s="6"/>
      <c r="G1817" s="7"/>
      <c r="J1817" s="6"/>
      <c r="M1817" s="6"/>
      <c r="N1817" s="6"/>
      <c r="O1817" s="6"/>
      <c r="Q1817" s="27"/>
      <c r="R1817" s="7"/>
      <c r="T1817" s="9">
        <f t="shared" si="53"/>
        <v>0</v>
      </c>
      <c r="U1817" s="6"/>
      <c r="V1817" s="76"/>
      <c r="W1817" s="76"/>
    </row>
    <row r="1818" spans="2:23" s="4" customFormat="1" ht="17.100000000000001" customHeight="1">
      <c r="B1818" s="5"/>
      <c r="C1818" s="5"/>
      <c r="D1818" s="5"/>
      <c r="F1818" s="6"/>
      <c r="G1818" s="7"/>
      <c r="J1818" s="6"/>
      <c r="M1818" s="6"/>
      <c r="N1818" s="6"/>
      <c r="O1818" s="6"/>
      <c r="Q1818" s="27"/>
      <c r="R1818" s="7"/>
      <c r="T1818" s="9">
        <f t="shared" si="53"/>
        <v>0</v>
      </c>
      <c r="U1818" s="6"/>
      <c r="V1818" s="76"/>
      <c r="W1818" s="76"/>
    </row>
    <row r="1819" spans="2:23" s="4" customFormat="1" ht="17.100000000000001" customHeight="1">
      <c r="B1819" s="5"/>
      <c r="C1819" s="5"/>
      <c r="D1819" s="5"/>
      <c r="F1819" s="6"/>
      <c r="G1819" s="7"/>
      <c r="J1819" s="6"/>
      <c r="M1819" s="6"/>
      <c r="N1819" s="6"/>
      <c r="O1819" s="6"/>
      <c r="Q1819" s="27"/>
      <c r="R1819" s="7"/>
      <c r="T1819" s="9">
        <f t="shared" si="53"/>
        <v>0</v>
      </c>
      <c r="U1819" s="6"/>
      <c r="V1819" s="76"/>
      <c r="W1819" s="76"/>
    </row>
    <row r="1820" spans="2:23" s="4" customFormat="1" ht="17.100000000000001" customHeight="1">
      <c r="B1820" s="5"/>
      <c r="C1820" s="5"/>
      <c r="D1820" s="5"/>
      <c r="F1820" s="6"/>
      <c r="G1820" s="7"/>
      <c r="J1820" s="6"/>
      <c r="M1820" s="6"/>
      <c r="N1820" s="6"/>
      <c r="O1820" s="6"/>
      <c r="Q1820" s="27"/>
      <c r="R1820" s="7"/>
      <c r="T1820" s="9">
        <f t="shared" si="53"/>
        <v>0</v>
      </c>
      <c r="U1820" s="6"/>
      <c r="V1820" s="76"/>
      <c r="W1820" s="76"/>
    </row>
    <row r="1821" spans="2:23" s="4" customFormat="1" ht="17.100000000000001" customHeight="1">
      <c r="B1821" s="5"/>
      <c r="C1821" s="5"/>
      <c r="D1821" s="5"/>
      <c r="F1821" s="6"/>
      <c r="G1821" s="7"/>
      <c r="J1821" s="6"/>
      <c r="M1821" s="6"/>
      <c r="N1821" s="6"/>
      <c r="O1821" s="6"/>
      <c r="Q1821" s="27"/>
      <c r="R1821" s="7"/>
      <c r="T1821" s="9">
        <f t="shared" si="53"/>
        <v>0</v>
      </c>
      <c r="U1821" s="6"/>
      <c r="V1821" s="76"/>
      <c r="W1821" s="76"/>
    </row>
    <row r="1822" spans="2:23" s="4" customFormat="1" ht="17.100000000000001" customHeight="1">
      <c r="B1822" s="5"/>
      <c r="C1822" s="5"/>
      <c r="D1822" s="5"/>
      <c r="F1822" s="6"/>
      <c r="G1822" s="7"/>
      <c r="J1822" s="6"/>
      <c r="M1822" s="6"/>
      <c r="N1822" s="6"/>
      <c r="O1822" s="6"/>
      <c r="Q1822" s="27"/>
      <c r="R1822" s="7"/>
      <c r="T1822" s="9">
        <f t="shared" si="53"/>
        <v>0</v>
      </c>
      <c r="U1822" s="6"/>
      <c r="V1822" s="76"/>
      <c r="W1822" s="76"/>
    </row>
    <row r="1823" spans="2:23" s="4" customFormat="1" ht="17.100000000000001" customHeight="1">
      <c r="B1823" s="5"/>
      <c r="C1823" s="5"/>
      <c r="D1823" s="5"/>
      <c r="F1823" s="6"/>
      <c r="G1823" s="7"/>
      <c r="J1823" s="6"/>
      <c r="M1823" s="6"/>
      <c r="N1823" s="6"/>
      <c r="O1823" s="6"/>
      <c r="Q1823" s="27"/>
      <c r="R1823" s="7"/>
      <c r="T1823" s="9">
        <f t="shared" si="53"/>
        <v>0</v>
      </c>
      <c r="U1823" s="6"/>
      <c r="V1823" s="76"/>
      <c r="W1823" s="76"/>
    </row>
    <row r="1824" spans="2:23" s="4" customFormat="1" ht="17.100000000000001" customHeight="1">
      <c r="B1824" s="5"/>
      <c r="C1824" s="5"/>
      <c r="D1824" s="5"/>
      <c r="F1824" s="6"/>
      <c r="G1824" s="7"/>
      <c r="J1824" s="6"/>
      <c r="M1824" s="6"/>
      <c r="N1824" s="6"/>
      <c r="O1824" s="6"/>
      <c r="Q1824" s="27"/>
      <c r="R1824" s="7"/>
      <c r="T1824" s="9">
        <f t="shared" si="53"/>
        <v>0</v>
      </c>
      <c r="U1824" s="6"/>
      <c r="V1824" s="76"/>
      <c r="W1824" s="76"/>
    </row>
    <row r="1825" spans="2:23" s="4" customFormat="1" ht="17.100000000000001" customHeight="1">
      <c r="B1825" s="5"/>
      <c r="C1825" s="5"/>
      <c r="D1825" s="5"/>
      <c r="F1825" s="6"/>
      <c r="G1825" s="7"/>
      <c r="J1825" s="6"/>
      <c r="M1825" s="6"/>
      <c r="N1825" s="6"/>
      <c r="O1825" s="6"/>
      <c r="Q1825" s="27"/>
      <c r="R1825" s="7"/>
      <c r="T1825" s="9">
        <f t="shared" si="53"/>
        <v>0</v>
      </c>
      <c r="U1825" s="6"/>
      <c r="V1825" s="76"/>
      <c r="W1825" s="76"/>
    </row>
    <row r="1826" spans="2:23" s="4" customFormat="1" ht="17.100000000000001" customHeight="1">
      <c r="B1826" s="5"/>
      <c r="C1826" s="5"/>
      <c r="D1826" s="5"/>
      <c r="F1826" s="6"/>
      <c r="G1826" s="7"/>
      <c r="J1826" s="6"/>
      <c r="M1826" s="6"/>
      <c r="N1826" s="6"/>
      <c r="O1826" s="6"/>
      <c r="Q1826" s="27"/>
      <c r="R1826" s="7"/>
      <c r="T1826" s="9">
        <f t="shared" si="53"/>
        <v>0</v>
      </c>
      <c r="U1826" s="6"/>
      <c r="V1826" s="76"/>
      <c r="W1826" s="76"/>
    </row>
    <row r="1827" spans="2:23" s="4" customFormat="1" ht="17.100000000000001" customHeight="1">
      <c r="B1827" s="5"/>
      <c r="C1827" s="5"/>
      <c r="D1827" s="5"/>
      <c r="F1827" s="6"/>
      <c r="G1827" s="7"/>
      <c r="J1827" s="6"/>
      <c r="M1827" s="6"/>
      <c r="N1827" s="6"/>
      <c r="O1827" s="6"/>
      <c r="Q1827" s="27"/>
      <c r="R1827" s="7"/>
      <c r="T1827" s="9">
        <f t="shared" si="53"/>
        <v>0</v>
      </c>
      <c r="U1827" s="6"/>
      <c r="V1827" s="76"/>
      <c r="W1827" s="76"/>
    </row>
    <row r="1828" spans="2:23" s="4" customFormat="1" ht="17.100000000000001" customHeight="1">
      <c r="B1828" s="5"/>
      <c r="C1828" s="5"/>
      <c r="D1828" s="5"/>
      <c r="F1828" s="6"/>
      <c r="G1828" s="7"/>
      <c r="J1828" s="6"/>
      <c r="M1828" s="6"/>
      <c r="N1828" s="6"/>
      <c r="O1828" s="6"/>
      <c r="Q1828" s="27"/>
      <c r="R1828" s="7"/>
      <c r="T1828" s="9">
        <f t="shared" si="53"/>
        <v>0</v>
      </c>
      <c r="U1828" s="6"/>
      <c r="V1828" s="76"/>
      <c r="W1828" s="76"/>
    </row>
    <row r="1829" spans="2:23" s="4" customFormat="1" ht="17.100000000000001" customHeight="1">
      <c r="B1829" s="5"/>
      <c r="C1829" s="5"/>
      <c r="D1829" s="5"/>
      <c r="F1829" s="6"/>
      <c r="G1829" s="7"/>
      <c r="J1829" s="6"/>
      <c r="M1829" s="6"/>
      <c r="N1829" s="6"/>
      <c r="O1829" s="6"/>
      <c r="Q1829" s="27"/>
      <c r="R1829" s="7"/>
      <c r="T1829" s="9">
        <f t="shared" si="53"/>
        <v>0</v>
      </c>
      <c r="U1829" s="6"/>
      <c r="V1829" s="76"/>
      <c r="W1829" s="76"/>
    </row>
    <row r="1830" spans="2:23" s="4" customFormat="1" ht="17.100000000000001" customHeight="1">
      <c r="B1830" s="5"/>
      <c r="C1830" s="5"/>
      <c r="D1830" s="5"/>
      <c r="F1830" s="6"/>
      <c r="G1830" s="7"/>
      <c r="J1830" s="6"/>
      <c r="M1830" s="6"/>
      <c r="N1830" s="6"/>
      <c r="O1830" s="6"/>
      <c r="Q1830" s="27"/>
      <c r="R1830" s="7"/>
      <c r="T1830" s="9">
        <f t="shared" si="53"/>
        <v>0</v>
      </c>
      <c r="U1830" s="6"/>
      <c r="V1830" s="76"/>
      <c r="W1830" s="76"/>
    </row>
    <row r="1831" spans="2:23" s="4" customFormat="1" ht="17.100000000000001" customHeight="1">
      <c r="B1831" s="5"/>
      <c r="C1831" s="5"/>
      <c r="D1831" s="5"/>
      <c r="F1831" s="6"/>
      <c r="G1831" s="7"/>
      <c r="J1831" s="6"/>
      <c r="M1831" s="6"/>
      <c r="N1831" s="6"/>
      <c r="O1831" s="6"/>
      <c r="Q1831" s="27"/>
      <c r="R1831" s="7"/>
      <c r="T1831" s="9">
        <f t="shared" si="53"/>
        <v>0</v>
      </c>
      <c r="U1831" s="6"/>
      <c r="V1831" s="76"/>
      <c r="W1831" s="76"/>
    </row>
    <row r="1832" spans="2:23" s="4" customFormat="1" ht="17.100000000000001" customHeight="1">
      <c r="B1832" s="5"/>
      <c r="C1832" s="5"/>
      <c r="D1832" s="5"/>
      <c r="F1832" s="6"/>
      <c r="G1832" s="7"/>
      <c r="J1832" s="6"/>
      <c r="M1832" s="6"/>
      <c r="N1832" s="6"/>
      <c r="O1832" s="6"/>
      <c r="Q1832" s="27"/>
      <c r="R1832" s="7"/>
      <c r="T1832" s="9">
        <f t="shared" si="53"/>
        <v>0</v>
      </c>
      <c r="U1832" s="6"/>
      <c r="V1832" s="76"/>
      <c r="W1832" s="76"/>
    </row>
    <row r="1833" spans="2:23" s="4" customFormat="1" ht="17.100000000000001" customHeight="1">
      <c r="B1833" s="5"/>
      <c r="C1833" s="5"/>
      <c r="D1833" s="5"/>
      <c r="F1833" s="6"/>
      <c r="G1833" s="7"/>
      <c r="J1833" s="6"/>
      <c r="M1833" s="6"/>
      <c r="N1833" s="6"/>
      <c r="O1833" s="6"/>
      <c r="Q1833" s="27"/>
      <c r="R1833" s="7"/>
      <c r="T1833" s="9">
        <f t="shared" si="53"/>
        <v>0</v>
      </c>
      <c r="U1833" s="6"/>
      <c r="V1833" s="76"/>
      <c r="W1833" s="76"/>
    </row>
    <row r="1834" spans="2:23" s="4" customFormat="1" ht="17.100000000000001" customHeight="1">
      <c r="B1834" s="5"/>
      <c r="C1834" s="5"/>
      <c r="D1834" s="5"/>
      <c r="F1834" s="6"/>
      <c r="G1834" s="7"/>
      <c r="J1834" s="6"/>
      <c r="M1834" s="6"/>
      <c r="N1834" s="6"/>
      <c r="O1834" s="6"/>
      <c r="Q1834" s="27"/>
      <c r="R1834" s="7"/>
      <c r="T1834" s="9">
        <f t="shared" si="53"/>
        <v>0</v>
      </c>
      <c r="U1834" s="6"/>
      <c r="V1834" s="76"/>
      <c r="W1834" s="76"/>
    </row>
    <row r="1835" spans="2:23" s="4" customFormat="1" ht="17.100000000000001" customHeight="1">
      <c r="B1835" s="5"/>
      <c r="C1835" s="5"/>
      <c r="D1835" s="5"/>
      <c r="F1835" s="6"/>
      <c r="G1835" s="7"/>
      <c r="J1835" s="6"/>
      <c r="M1835" s="6"/>
      <c r="N1835" s="6"/>
      <c r="O1835" s="6"/>
      <c r="Q1835" s="27"/>
      <c r="R1835" s="7"/>
      <c r="T1835" s="9">
        <f t="shared" si="53"/>
        <v>0</v>
      </c>
      <c r="U1835" s="6"/>
      <c r="V1835" s="76"/>
      <c r="W1835" s="76"/>
    </row>
    <row r="1836" spans="2:23" s="4" customFormat="1" ht="17.100000000000001" customHeight="1">
      <c r="B1836" s="5"/>
      <c r="C1836" s="5"/>
      <c r="D1836" s="5"/>
      <c r="F1836" s="6"/>
      <c r="G1836" s="7"/>
      <c r="J1836" s="6"/>
      <c r="M1836" s="6"/>
      <c r="N1836" s="6"/>
      <c r="O1836" s="6"/>
      <c r="Q1836" s="27"/>
      <c r="R1836" s="7"/>
      <c r="T1836" s="9">
        <f t="shared" si="53"/>
        <v>0</v>
      </c>
      <c r="U1836" s="6"/>
      <c r="V1836" s="76"/>
      <c r="W1836" s="76"/>
    </row>
    <row r="1837" spans="2:23" s="4" customFormat="1" ht="17.100000000000001" customHeight="1">
      <c r="B1837" s="5"/>
      <c r="C1837" s="5"/>
      <c r="D1837" s="5"/>
      <c r="F1837" s="6"/>
      <c r="G1837" s="7"/>
      <c r="J1837" s="6"/>
      <c r="M1837" s="6"/>
      <c r="N1837" s="6"/>
      <c r="O1837" s="6"/>
      <c r="Q1837" s="27"/>
      <c r="R1837" s="7"/>
      <c r="T1837" s="9">
        <f t="shared" si="53"/>
        <v>0</v>
      </c>
      <c r="U1837" s="6"/>
      <c r="V1837" s="76"/>
      <c r="W1837" s="76"/>
    </row>
    <row r="1838" spans="2:23" s="4" customFormat="1" ht="17.100000000000001" customHeight="1">
      <c r="B1838" s="5"/>
      <c r="C1838" s="5"/>
      <c r="D1838" s="5"/>
      <c r="F1838" s="6"/>
      <c r="G1838" s="7"/>
      <c r="J1838" s="6"/>
      <c r="M1838" s="6"/>
      <c r="N1838" s="6"/>
      <c r="O1838" s="6"/>
      <c r="Q1838" s="27"/>
      <c r="R1838" s="7"/>
      <c r="T1838" s="9">
        <f t="shared" si="53"/>
        <v>0</v>
      </c>
      <c r="U1838" s="6"/>
      <c r="V1838" s="76"/>
      <c r="W1838" s="76"/>
    </row>
    <row r="1839" spans="2:23" s="4" customFormat="1" ht="17.100000000000001" customHeight="1">
      <c r="B1839" s="5"/>
      <c r="C1839" s="5"/>
      <c r="D1839" s="5"/>
      <c r="F1839" s="6"/>
      <c r="G1839" s="7"/>
      <c r="J1839" s="6"/>
      <c r="M1839" s="6"/>
      <c r="N1839" s="6"/>
      <c r="O1839" s="6"/>
      <c r="Q1839" s="27"/>
      <c r="R1839" s="7"/>
      <c r="T1839" s="9">
        <f t="shared" si="53"/>
        <v>0</v>
      </c>
      <c r="U1839" s="6"/>
      <c r="V1839" s="76"/>
      <c r="W1839" s="76"/>
    </row>
    <row r="1840" spans="2:23" s="4" customFormat="1" ht="17.100000000000001" customHeight="1">
      <c r="B1840" s="5"/>
      <c r="C1840" s="5"/>
      <c r="D1840" s="5"/>
      <c r="F1840" s="6"/>
      <c r="G1840" s="7"/>
      <c r="J1840" s="6"/>
      <c r="M1840" s="6"/>
      <c r="N1840" s="6"/>
      <c r="O1840" s="6"/>
      <c r="Q1840" s="27"/>
      <c r="R1840" s="7"/>
      <c r="T1840" s="9">
        <f t="shared" si="53"/>
        <v>0</v>
      </c>
      <c r="U1840" s="6"/>
      <c r="V1840" s="76"/>
      <c r="W1840" s="76"/>
    </row>
    <row r="1841" spans="2:23" s="4" customFormat="1" ht="17.100000000000001" customHeight="1">
      <c r="B1841" s="5"/>
      <c r="C1841" s="5"/>
      <c r="D1841" s="5"/>
      <c r="F1841" s="6"/>
      <c r="G1841" s="7"/>
      <c r="J1841" s="6"/>
      <c r="M1841" s="6"/>
      <c r="N1841" s="6"/>
      <c r="O1841" s="6"/>
      <c r="Q1841" s="27"/>
      <c r="R1841" s="7"/>
      <c r="T1841" s="9">
        <f t="shared" si="53"/>
        <v>0</v>
      </c>
      <c r="U1841" s="6"/>
      <c r="V1841" s="76"/>
      <c r="W1841" s="76"/>
    </row>
    <row r="1842" spans="2:23" s="4" customFormat="1" ht="17.100000000000001" customHeight="1">
      <c r="B1842" s="5"/>
      <c r="C1842" s="5"/>
      <c r="D1842" s="5"/>
      <c r="F1842" s="6"/>
      <c r="G1842" s="7"/>
      <c r="J1842" s="6"/>
      <c r="M1842" s="6"/>
      <c r="N1842" s="6"/>
      <c r="O1842" s="6"/>
      <c r="Q1842" s="27"/>
      <c r="R1842" s="7"/>
      <c r="T1842" s="9">
        <f t="shared" si="53"/>
        <v>0</v>
      </c>
      <c r="U1842" s="6"/>
      <c r="V1842" s="76"/>
      <c r="W1842" s="76"/>
    </row>
    <row r="1843" spans="2:23" s="4" customFormat="1" ht="17.100000000000001" customHeight="1">
      <c r="B1843" s="5"/>
      <c r="C1843" s="5"/>
      <c r="D1843" s="5"/>
      <c r="F1843" s="6"/>
      <c r="G1843" s="7"/>
      <c r="J1843" s="6"/>
      <c r="M1843" s="6"/>
      <c r="N1843" s="6"/>
      <c r="O1843" s="6"/>
      <c r="Q1843" s="27"/>
      <c r="R1843" s="7"/>
      <c r="T1843" s="9">
        <f t="shared" si="53"/>
        <v>0</v>
      </c>
      <c r="U1843" s="6"/>
      <c r="V1843" s="76"/>
      <c r="W1843" s="76"/>
    </row>
    <row r="1844" spans="2:23" s="4" customFormat="1" ht="17.100000000000001" customHeight="1">
      <c r="B1844" s="5"/>
      <c r="C1844" s="5"/>
      <c r="D1844" s="5"/>
      <c r="F1844" s="6"/>
      <c r="G1844" s="7"/>
      <c r="J1844" s="6"/>
      <c r="M1844" s="6"/>
      <c r="N1844" s="6"/>
      <c r="O1844" s="6"/>
      <c r="Q1844" s="27"/>
      <c r="R1844" s="7"/>
      <c r="T1844" s="9">
        <f t="shared" si="53"/>
        <v>0</v>
      </c>
      <c r="U1844" s="6"/>
      <c r="V1844" s="76"/>
      <c r="W1844" s="76"/>
    </row>
    <row r="1845" spans="2:23" s="4" customFormat="1" ht="17.100000000000001" customHeight="1">
      <c r="B1845" s="5"/>
      <c r="C1845" s="5"/>
      <c r="D1845" s="5"/>
      <c r="F1845" s="6"/>
      <c r="G1845" s="7"/>
      <c r="J1845" s="6"/>
      <c r="M1845" s="6"/>
      <c r="N1845" s="6"/>
      <c r="O1845" s="6"/>
      <c r="Q1845" s="27"/>
      <c r="R1845" s="7"/>
      <c r="T1845" s="9">
        <f t="shared" si="53"/>
        <v>0</v>
      </c>
      <c r="U1845" s="6"/>
      <c r="V1845" s="76"/>
      <c r="W1845" s="76"/>
    </row>
    <row r="1846" spans="2:23" s="4" customFormat="1" ht="17.100000000000001" customHeight="1">
      <c r="B1846" s="5"/>
      <c r="C1846" s="5"/>
      <c r="D1846" s="5"/>
      <c r="F1846" s="6"/>
      <c r="G1846" s="7"/>
      <c r="J1846" s="6"/>
      <c r="M1846" s="6"/>
      <c r="N1846" s="6"/>
      <c r="O1846" s="6"/>
      <c r="Q1846" s="27"/>
      <c r="R1846" s="7"/>
      <c r="T1846" s="9">
        <f t="shared" si="53"/>
        <v>0</v>
      </c>
      <c r="U1846" s="6"/>
      <c r="V1846" s="76"/>
      <c r="W1846" s="76"/>
    </row>
    <row r="1847" spans="2:23" s="4" customFormat="1" ht="17.100000000000001" customHeight="1">
      <c r="B1847" s="5"/>
      <c r="C1847" s="5"/>
      <c r="D1847" s="5"/>
      <c r="F1847" s="6"/>
      <c r="G1847" s="7"/>
      <c r="J1847" s="6"/>
      <c r="M1847" s="6"/>
      <c r="N1847" s="6"/>
      <c r="O1847" s="6"/>
      <c r="Q1847" s="27"/>
      <c r="R1847" s="7"/>
      <c r="T1847" s="9">
        <f t="shared" si="53"/>
        <v>0</v>
      </c>
      <c r="U1847" s="6"/>
      <c r="V1847" s="76"/>
      <c r="W1847" s="76"/>
    </row>
    <row r="1848" spans="2:23" s="4" customFormat="1" ht="17.100000000000001" customHeight="1">
      <c r="B1848" s="5"/>
      <c r="C1848" s="5"/>
      <c r="D1848" s="5"/>
      <c r="F1848" s="6"/>
      <c r="G1848" s="7"/>
      <c r="J1848" s="6"/>
      <c r="M1848" s="6"/>
      <c r="N1848" s="6"/>
      <c r="O1848" s="6"/>
      <c r="Q1848" s="27"/>
      <c r="R1848" s="7"/>
      <c r="T1848" s="9">
        <f t="shared" ref="T1848:T1911" si="54">S1848*N1848</f>
        <v>0</v>
      </c>
      <c r="U1848" s="6"/>
      <c r="V1848" s="76"/>
      <c r="W1848" s="76"/>
    </row>
    <row r="1849" spans="2:23" s="4" customFormat="1" ht="17.100000000000001" customHeight="1">
      <c r="B1849" s="5"/>
      <c r="C1849" s="5"/>
      <c r="D1849" s="5"/>
      <c r="F1849" s="6"/>
      <c r="G1849" s="7"/>
      <c r="J1849" s="6"/>
      <c r="M1849" s="6"/>
      <c r="N1849" s="6"/>
      <c r="O1849" s="6"/>
      <c r="Q1849" s="27"/>
      <c r="R1849" s="7"/>
      <c r="T1849" s="9">
        <f t="shared" si="54"/>
        <v>0</v>
      </c>
      <c r="U1849" s="6"/>
      <c r="V1849" s="76"/>
      <c r="W1849" s="76"/>
    </row>
    <row r="1850" spans="2:23" s="4" customFormat="1" ht="17.100000000000001" customHeight="1">
      <c r="B1850" s="5"/>
      <c r="C1850" s="5"/>
      <c r="D1850" s="5"/>
      <c r="F1850" s="6"/>
      <c r="G1850" s="7"/>
      <c r="J1850" s="6"/>
      <c r="M1850" s="6"/>
      <c r="N1850" s="6"/>
      <c r="O1850" s="6"/>
      <c r="Q1850" s="27"/>
      <c r="R1850" s="7"/>
      <c r="T1850" s="9">
        <f t="shared" si="54"/>
        <v>0</v>
      </c>
      <c r="U1850" s="6"/>
      <c r="V1850" s="76"/>
      <c r="W1850" s="76"/>
    </row>
    <row r="1851" spans="2:23" s="4" customFormat="1" ht="17.100000000000001" customHeight="1">
      <c r="B1851" s="5"/>
      <c r="C1851" s="5"/>
      <c r="D1851" s="5"/>
      <c r="F1851" s="6"/>
      <c r="G1851" s="7"/>
      <c r="J1851" s="6"/>
      <c r="M1851" s="6"/>
      <c r="N1851" s="6"/>
      <c r="O1851" s="6"/>
      <c r="Q1851" s="27"/>
      <c r="R1851" s="7"/>
      <c r="T1851" s="9">
        <f t="shared" si="54"/>
        <v>0</v>
      </c>
      <c r="U1851" s="6"/>
      <c r="V1851" s="76"/>
      <c r="W1851" s="76"/>
    </row>
    <row r="1852" spans="2:23" s="4" customFormat="1" ht="17.100000000000001" customHeight="1">
      <c r="B1852" s="5"/>
      <c r="C1852" s="5"/>
      <c r="D1852" s="5"/>
      <c r="F1852" s="6"/>
      <c r="G1852" s="7"/>
      <c r="J1852" s="6"/>
      <c r="M1852" s="6"/>
      <c r="N1852" s="6"/>
      <c r="O1852" s="6"/>
      <c r="Q1852" s="27"/>
      <c r="R1852" s="7"/>
      <c r="T1852" s="9">
        <f t="shared" si="54"/>
        <v>0</v>
      </c>
      <c r="U1852" s="6"/>
      <c r="V1852" s="76"/>
      <c r="W1852" s="76"/>
    </row>
    <row r="1853" spans="2:23" s="4" customFormat="1" ht="17.100000000000001" customHeight="1">
      <c r="B1853" s="5"/>
      <c r="C1853" s="5"/>
      <c r="D1853" s="5"/>
      <c r="F1853" s="6"/>
      <c r="G1853" s="7"/>
      <c r="J1853" s="6"/>
      <c r="M1853" s="6"/>
      <c r="N1853" s="6"/>
      <c r="O1853" s="6"/>
      <c r="Q1853" s="27"/>
      <c r="R1853" s="7"/>
      <c r="T1853" s="9">
        <f t="shared" si="54"/>
        <v>0</v>
      </c>
      <c r="U1853" s="6"/>
      <c r="V1853" s="76"/>
      <c r="W1853" s="76"/>
    </row>
    <row r="1854" spans="2:23" s="4" customFormat="1" ht="17.100000000000001" customHeight="1">
      <c r="B1854" s="5"/>
      <c r="C1854" s="5"/>
      <c r="D1854" s="5"/>
      <c r="F1854" s="6"/>
      <c r="G1854" s="7"/>
      <c r="J1854" s="6"/>
      <c r="M1854" s="6"/>
      <c r="N1854" s="6"/>
      <c r="O1854" s="6"/>
      <c r="Q1854" s="27"/>
      <c r="R1854" s="7"/>
      <c r="T1854" s="9">
        <f t="shared" si="54"/>
        <v>0</v>
      </c>
      <c r="U1854" s="6"/>
      <c r="V1854" s="76"/>
      <c r="W1854" s="76"/>
    </row>
    <row r="1855" spans="2:23" s="4" customFormat="1" ht="17.100000000000001" customHeight="1">
      <c r="B1855" s="5"/>
      <c r="C1855" s="5"/>
      <c r="D1855" s="5"/>
      <c r="F1855" s="6"/>
      <c r="G1855" s="7"/>
      <c r="J1855" s="6"/>
      <c r="M1855" s="6"/>
      <c r="N1855" s="6"/>
      <c r="O1855" s="6"/>
      <c r="Q1855" s="27"/>
      <c r="R1855" s="7"/>
      <c r="T1855" s="9">
        <f t="shared" si="54"/>
        <v>0</v>
      </c>
      <c r="U1855" s="6"/>
      <c r="V1855" s="76"/>
      <c r="W1855" s="76"/>
    </row>
    <row r="1856" spans="2:23" s="4" customFormat="1" ht="17.100000000000001" customHeight="1">
      <c r="B1856" s="5"/>
      <c r="C1856" s="5"/>
      <c r="D1856" s="5"/>
      <c r="F1856" s="6"/>
      <c r="G1856" s="7"/>
      <c r="J1856" s="6"/>
      <c r="M1856" s="6"/>
      <c r="N1856" s="6"/>
      <c r="O1856" s="6"/>
      <c r="Q1856" s="27"/>
      <c r="R1856" s="7"/>
      <c r="T1856" s="9">
        <f t="shared" si="54"/>
        <v>0</v>
      </c>
      <c r="U1856" s="6"/>
      <c r="V1856" s="76"/>
      <c r="W1856" s="76"/>
    </row>
    <row r="1857" spans="2:23" s="4" customFormat="1" ht="17.100000000000001" customHeight="1">
      <c r="B1857" s="5"/>
      <c r="C1857" s="5"/>
      <c r="D1857" s="5"/>
      <c r="F1857" s="6"/>
      <c r="G1857" s="7"/>
      <c r="J1857" s="6"/>
      <c r="M1857" s="6"/>
      <c r="N1857" s="6"/>
      <c r="O1857" s="6"/>
      <c r="Q1857" s="27"/>
      <c r="R1857" s="7"/>
      <c r="T1857" s="9">
        <f t="shared" si="54"/>
        <v>0</v>
      </c>
      <c r="U1857" s="6"/>
      <c r="V1857" s="76"/>
      <c r="W1857" s="76"/>
    </row>
    <row r="1858" spans="2:23" s="4" customFormat="1" ht="17.100000000000001" customHeight="1">
      <c r="B1858" s="5"/>
      <c r="C1858" s="5"/>
      <c r="D1858" s="5"/>
      <c r="F1858" s="6"/>
      <c r="G1858" s="7"/>
      <c r="J1858" s="6"/>
      <c r="M1858" s="6"/>
      <c r="N1858" s="6"/>
      <c r="O1858" s="6"/>
      <c r="Q1858" s="27"/>
      <c r="R1858" s="7"/>
      <c r="T1858" s="9">
        <f t="shared" si="54"/>
        <v>0</v>
      </c>
      <c r="U1858" s="6"/>
      <c r="V1858" s="76"/>
      <c r="W1858" s="76"/>
    </row>
    <row r="1859" spans="2:23" s="4" customFormat="1" ht="17.100000000000001" customHeight="1">
      <c r="B1859" s="5"/>
      <c r="C1859" s="5"/>
      <c r="D1859" s="5"/>
      <c r="F1859" s="6"/>
      <c r="G1859" s="7"/>
      <c r="J1859" s="6"/>
      <c r="M1859" s="6"/>
      <c r="N1859" s="6"/>
      <c r="O1859" s="6"/>
      <c r="Q1859" s="27"/>
      <c r="R1859" s="7"/>
      <c r="T1859" s="9">
        <f t="shared" si="54"/>
        <v>0</v>
      </c>
      <c r="U1859" s="6"/>
      <c r="V1859" s="76"/>
      <c r="W1859" s="76"/>
    </row>
    <row r="1860" spans="2:23" s="4" customFormat="1" ht="17.100000000000001" customHeight="1">
      <c r="B1860" s="5"/>
      <c r="C1860" s="5"/>
      <c r="D1860" s="5"/>
      <c r="F1860" s="6"/>
      <c r="G1860" s="7"/>
      <c r="J1860" s="6"/>
      <c r="M1860" s="6"/>
      <c r="N1860" s="6"/>
      <c r="O1860" s="6"/>
      <c r="Q1860" s="27"/>
      <c r="R1860" s="7"/>
      <c r="T1860" s="9">
        <f t="shared" si="54"/>
        <v>0</v>
      </c>
      <c r="U1860" s="6"/>
      <c r="V1860" s="76"/>
      <c r="W1860" s="76"/>
    </row>
    <row r="1861" spans="2:23" s="4" customFormat="1" ht="17.100000000000001" customHeight="1">
      <c r="B1861" s="5"/>
      <c r="C1861" s="5"/>
      <c r="D1861" s="5"/>
      <c r="F1861" s="6"/>
      <c r="G1861" s="7"/>
      <c r="J1861" s="6"/>
      <c r="M1861" s="6"/>
      <c r="N1861" s="6"/>
      <c r="O1861" s="6"/>
      <c r="Q1861" s="27"/>
      <c r="R1861" s="7"/>
      <c r="T1861" s="9">
        <f t="shared" si="54"/>
        <v>0</v>
      </c>
      <c r="U1861" s="6"/>
      <c r="V1861" s="76"/>
      <c r="W1861" s="76"/>
    </row>
    <row r="1862" spans="2:23" s="4" customFormat="1" ht="17.100000000000001" customHeight="1">
      <c r="B1862" s="5"/>
      <c r="C1862" s="5"/>
      <c r="D1862" s="5"/>
      <c r="F1862" s="6"/>
      <c r="G1862" s="7"/>
      <c r="J1862" s="6"/>
      <c r="M1862" s="6"/>
      <c r="N1862" s="6"/>
      <c r="O1862" s="6"/>
      <c r="Q1862" s="27"/>
      <c r="R1862" s="7"/>
      <c r="T1862" s="9">
        <f t="shared" si="54"/>
        <v>0</v>
      </c>
      <c r="U1862" s="6"/>
      <c r="V1862" s="76"/>
      <c r="W1862" s="76"/>
    </row>
    <row r="1863" spans="2:23" s="4" customFormat="1" ht="17.100000000000001" customHeight="1">
      <c r="B1863" s="5"/>
      <c r="C1863" s="5"/>
      <c r="D1863" s="5"/>
      <c r="F1863" s="6"/>
      <c r="G1863" s="7"/>
      <c r="J1863" s="6"/>
      <c r="M1863" s="6"/>
      <c r="N1863" s="6"/>
      <c r="O1863" s="6"/>
      <c r="Q1863" s="27"/>
      <c r="R1863" s="7"/>
      <c r="T1863" s="9">
        <f t="shared" si="54"/>
        <v>0</v>
      </c>
      <c r="U1863" s="6"/>
      <c r="V1863" s="76"/>
      <c r="W1863" s="76"/>
    </row>
    <row r="1864" spans="2:23" s="4" customFormat="1" ht="17.100000000000001" customHeight="1">
      <c r="B1864" s="5"/>
      <c r="C1864" s="5"/>
      <c r="D1864" s="5"/>
      <c r="F1864" s="6"/>
      <c r="G1864" s="7"/>
      <c r="J1864" s="6"/>
      <c r="M1864" s="6"/>
      <c r="N1864" s="6"/>
      <c r="O1864" s="6"/>
      <c r="Q1864" s="27"/>
      <c r="R1864" s="7"/>
      <c r="T1864" s="9">
        <f t="shared" si="54"/>
        <v>0</v>
      </c>
      <c r="U1864" s="6"/>
      <c r="V1864" s="76"/>
      <c r="W1864" s="76"/>
    </row>
    <row r="1865" spans="2:23" s="4" customFormat="1" ht="17.100000000000001" customHeight="1">
      <c r="B1865" s="5"/>
      <c r="C1865" s="5"/>
      <c r="D1865" s="5"/>
      <c r="F1865" s="6"/>
      <c r="G1865" s="7"/>
      <c r="J1865" s="6"/>
      <c r="M1865" s="6"/>
      <c r="N1865" s="6"/>
      <c r="O1865" s="6"/>
      <c r="Q1865" s="27"/>
      <c r="R1865" s="7"/>
      <c r="T1865" s="9">
        <f t="shared" si="54"/>
        <v>0</v>
      </c>
      <c r="U1865" s="6"/>
      <c r="V1865" s="76"/>
      <c r="W1865" s="76"/>
    </row>
    <row r="1866" spans="2:23" s="4" customFormat="1" ht="17.100000000000001" customHeight="1">
      <c r="B1866" s="5"/>
      <c r="C1866" s="5"/>
      <c r="D1866" s="5"/>
      <c r="F1866" s="6"/>
      <c r="G1866" s="7"/>
      <c r="J1866" s="6"/>
      <c r="M1866" s="6"/>
      <c r="N1866" s="6"/>
      <c r="O1866" s="6"/>
      <c r="Q1866" s="27"/>
      <c r="R1866" s="7"/>
      <c r="T1866" s="9">
        <f t="shared" si="54"/>
        <v>0</v>
      </c>
      <c r="U1866" s="6"/>
      <c r="V1866" s="76"/>
      <c r="W1866" s="76"/>
    </row>
    <row r="1867" spans="2:23" s="4" customFormat="1" ht="17.100000000000001" customHeight="1">
      <c r="B1867" s="5"/>
      <c r="C1867" s="5"/>
      <c r="D1867" s="5"/>
      <c r="F1867" s="6"/>
      <c r="G1867" s="7"/>
      <c r="J1867" s="6"/>
      <c r="M1867" s="6"/>
      <c r="N1867" s="6"/>
      <c r="O1867" s="6"/>
      <c r="Q1867" s="27"/>
      <c r="R1867" s="7"/>
      <c r="T1867" s="9">
        <f t="shared" si="54"/>
        <v>0</v>
      </c>
      <c r="U1867" s="6"/>
      <c r="V1867" s="76"/>
      <c r="W1867" s="76"/>
    </row>
    <row r="1868" spans="2:23" s="4" customFormat="1" ht="17.100000000000001" customHeight="1">
      <c r="B1868" s="5"/>
      <c r="C1868" s="5"/>
      <c r="D1868" s="5"/>
      <c r="F1868" s="6"/>
      <c r="G1868" s="7"/>
      <c r="J1868" s="6"/>
      <c r="M1868" s="6"/>
      <c r="N1868" s="6"/>
      <c r="O1868" s="6"/>
      <c r="Q1868" s="27"/>
      <c r="R1868" s="7"/>
      <c r="T1868" s="9">
        <f t="shared" si="54"/>
        <v>0</v>
      </c>
      <c r="U1868" s="6"/>
      <c r="V1868" s="76"/>
      <c r="W1868" s="76"/>
    </row>
    <row r="1869" spans="2:23" s="4" customFormat="1" ht="17.100000000000001" customHeight="1">
      <c r="B1869" s="5"/>
      <c r="C1869" s="5"/>
      <c r="D1869" s="5"/>
      <c r="F1869" s="6"/>
      <c r="G1869" s="7"/>
      <c r="J1869" s="6"/>
      <c r="M1869" s="6"/>
      <c r="N1869" s="6"/>
      <c r="O1869" s="6"/>
      <c r="Q1869" s="27"/>
      <c r="R1869" s="7"/>
      <c r="T1869" s="9">
        <f t="shared" si="54"/>
        <v>0</v>
      </c>
      <c r="U1869" s="6"/>
      <c r="V1869" s="76"/>
      <c r="W1869" s="76"/>
    </row>
    <row r="1870" spans="2:23" s="4" customFormat="1" ht="17.100000000000001" customHeight="1">
      <c r="B1870" s="5"/>
      <c r="C1870" s="5"/>
      <c r="D1870" s="5"/>
      <c r="F1870" s="6"/>
      <c r="G1870" s="7"/>
      <c r="J1870" s="6"/>
      <c r="M1870" s="6"/>
      <c r="N1870" s="6"/>
      <c r="O1870" s="6"/>
      <c r="Q1870" s="27"/>
      <c r="R1870" s="7"/>
      <c r="T1870" s="9">
        <f t="shared" si="54"/>
        <v>0</v>
      </c>
      <c r="U1870" s="6"/>
      <c r="V1870" s="76"/>
      <c r="W1870" s="76"/>
    </row>
    <row r="1871" spans="2:23" s="4" customFormat="1" ht="17.100000000000001" customHeight="1">
      <c r="B1871" s="5"/>
      <c r="C1871" s="5"/>
      <c r="D1871" s="5"/>
      <c r="F1871" s="6"/>
      <c r="G1871" s="7"/>
      <c r="J1871" s="6"/>
      <c r="M1871" s="6"/>
      <c r="N1871" s="6"/>
      <c r="O1871" s="6"/>
      <c r="Q1871" s="27"/>
      <c r="R1871" s="7"/>
      <c r="T1871" s="9">
        <f t="shared" si="54"/>
        <v>0</v>
      </c>
      <c r="U1871" s="6"/>
      <c r="V1871" s="76"/>
      <c r="W1871" s="76"/>
    </row>
    <row r="1872" spans="2:23" s="4" customFormat="1" ht="17.100000000000001" customHeight="1">
      <c r="B1872" s="5"/>
      <c r="C1872" s="5"/>
      <c r="D1872" s="5"/>
      <c r="F1872" s="6"/>
      <c r="G1872" s="7"/>
      <c r="J1872" s="6"/>
      <c r="M1872" s="6"/>
      <c r="N1872" s="6"/>
      <c r="O1872" s="6"/>
      <c r="Q1872" s="27"/>
      <c r="R1872" s="7"/>
      <c r="T1872" s="9">
        <f t="shared" si="54"/>
        <v>0</v>
      </c>
      <c r="U1872" s="6"/>
      <c r="V1872" s="76"/>
      <c r="W1872" s="76"/>
    </row>
    <row r="1873" spans="2:23" s="4" customFormat="1" ht="17.100000000000001" customHeight="1">
      <c r="B1873" s="5"/>
      <c r="C1873" s="5"/>
      <c r="D1873" s="5"/>
      <c r="F1873" s="6"/>
      <c r="G1873" s="7"/>
      <c r="J1873" s="6"/>
      <c r="M1873" s="6"/>
      <c r="N1873" s="6"/>
      <c r="O1873" s="6"/>
      <c r="Q1873" s="27"/>
      <c r="R1873" s="7"/>
      <c r="T1873" s="9">
        <f t="shared" si="54"/>
        <v>0</v>
      </c>
      <c r="U1873" s="6"/>
      <c r="V1873" s="76"/>
      <c r="W1873" s="76"/>
    </row>
    <row r="1874" spans="2:23" s="4" customFormat="1" ht="17.100000000000001" customHeight="1">
      <c r="B1874" s="5"/>
      <c r="C1874" s="5"/>
      <c r="D1874" s="5"/>
      <c r="F1874" s="6"/>
      <c r="G1874" s="7"/>
      <c r="J1874" s="6"/>
      <c r="M1874" s="6"/>
      <c r="N1874" s="6"/>
      <c r="O1874" s="6"/>
      <c r="Q1874" s="27"/>
      <c r="R1874" s="7"/>
      <c r="T1874" s="9">
        <f t="shared" si="54"/>
        <v>0</v>
      </c>
      <c r="U1874" s="6"/>
      <c r="V1874" s="76"/>
      <c r="W1874" s="76"/>
    </row>
    <row r="1875" spans="2:23" s="4" customFormat="1" ht="17.100000000000001" customHeight="1">
      <c r="B1875" s="5"/>
      <c r="C1875" s="5"/>
      <c r="D1875" s="5"/>
      <c r="F1875" s="6"/>
      <c r="G1875" s="7"/>
      <c r="J1875" s="6"/>
      <c r="M1875" s="6"/>
      <c r="N1875" s="6"/>
      <c r="O1875" s="6"/>
      <c r="Q1875" s="27"/>
      <c r="R1875" s="7"/>
      <c r="T1875" s="9">
        <f t="shared" si="54"/>
        <v>0</v>
      </c>
      <c r="U1875" s="6"/>
      <c r="V1875" s="76"/>
      <c r="W1875" s="76"/>
    </row>
    <row r="1876" spans="2:23" s="4" customFormat="1" ht="17.100000000000001" customHeight="1">
      <c r="B1876" s="5"/>
      <c r="C1876" s="5"/>
      <c r="D1876" s="5"/>
      <c r="F1876" s="6"/>
      <c r="G1876" s="7"/>
      <c r="J1876" s="6"/>
      <c r="M1876" s="6"/>
      <c r="N1876" s="6"/>
      <c r="O1876" s="6"/>
      <c r="Q1876" s="27"/>
      <c r="R1876" s="7"/>
      <c r="T1876" s="9">
        <f t="shared" si="54"/>
        <v>0</v>
      </c>
      <c r="U1876" s="6"/>
      <c r="V1876" s="76"/>
      <c r="W1876" s="76"/>
    </row>
    <row r="1877" spans="2:23" s="4" customFormat="1" ht="17.100000000000001" customHeight="1">
      <c r="B1877" s="5"/>
      <c r="C1877" s="5"/>
      <c r="D1877" s="5"/>
      <c r="F1877" s="6"/>
      <c r="G1877" s="7"/>
      <c r="J1877" s="6"/>
      <c r="M1877" s="6"/>
      <c r="N1877" s="6"/>
      <c r="O1877" s="6"/>
      <c r="Q1877" s="27"/>
      <c r="R1877" s="7"/>
      <c r="T1877" s="9">
        <f t="shared" si="54"/>
        <v>0</v>
      </c>
      <c r="U1877" s="6"/>
      <c r="V1877" s="76"/>
      <c r="W1877" s="76"/>
    </row>
    <row r="1878" spans="2:23" s="4" customFormat="1" ht="17.100000000000001" customHeight="1">
      <c r="B1878" s="5"/>
      <c r="C1878" s="5"/>
      <c r="D1878" s="5"/>
      <c r="F1878" s="6"/>
      <c r="G1878" s="7"/>
      <c r="J1878" s="6"/>
      <c r="M1878" s="6"/>
      <c r="N1878" s="6"/>
      <c r="O1878" s="6"/>
      <c r="Q1878" s="27"/>
      <c r="R1878" s="7"/>
      <c r="T1878" s="9">
        <f t="shared" si="54"/>
        <v>0</v>
      </c>
      <c r="U1878" s="6"/>
      <c r="V1878" s="76"/>
      <c r="W1878" s="76"/>
    </row>
    <row r="1879" spans="2:23" s="4" customFormat="1" ht="17.100000000000001" customHeight="1">
      <c r="B1879" s="5"/>
      <c r="C1879" s="5"/>
      <c r="D1879" s="5"/>
      <c r="F1879" s="6"/>
      <c r="G1879" s="7"/>
      <c r="J1879" s="6"/>
      <c r="M1879" s="6"/>
      <c r="N1879" s="6"/>
      <c r="O1879" s="6"/>
      <c r="Q1879" s="27"/>
      <c r="R1879" s="7"/>
      <c r="T1879" s="9">
        <f t="shared" si="54"/>
        <v>0</v>
      </c>
      <c r="U1879" s="6"/>
      <c r="V1879" s="76"/>
      <c r="W1879" s="76"/>
    </row>
    <row r="1880" spans="2:23" s="4" customFormat="1" ht="17.100000000000001" customHeight="1">
      <c r="B1880" s="5"/>
      <c r="C1880" s="5"/>
      <c r="D1880" s="5"/>
      <c r="F1880" s="6"/>
      <c r="G1880" s="7"/>
      <c r="J1880" s="6"/>
      <c r="M1880" s="6"/>
      <c r="N1880" s="6"/>
      <c r="O1880" s="6"/>
      <c r="Q1880" s="27"/>
      <c r="R1880" s="7"/>
      <c r="T1880" s="9">
        <f t="shared" si="54"/>
        <v>0</v>
      </c>
      <c r="U1880" s="6"/>
      <c r="V1880" s="76"/>
      <c r="W1880" s="76"/>
    </row>
    <row r="1881" spans="2:23" s="4" customFormat="1" ht="17.100000000000001" customHeight="1">
      <c r="B1881" s="5"/>
      <c r="C1881" s="5"/>
      <c r="D1881" s="5"/>
      <c r="F1881" s="6"/>
      <c r="G1881" s="7"/>
      <c r="J1881" s="6"/>
      <c r="M1881" s="6"/>
      <c r="N1881" s="6"/>
      <c r="O1881" s="6"/>
      <c r="Q1881" s="27"/>
      <c r="R1881" s="7"/>
      <c r="T1881" s="9">
        <f t="shared" si="54"/>
        <v>0</v>
      </c>
      <c r="U1881" s="6"/>
      <c r="V1881" s="76"/>
      <c r="W1881" s="76"/>
    </row>
    <row r="1882" spans="2:23" s="4" customFormat="1" ht="17.100000000000001" customHeight="1">
      <c r="B1882" s="5"/>
      <c r="C1882" s="5"/>
      <c r="D1882" s="5"/>
      <c r="F1882" s="6"/>
      <c r="G1882" s="7"/>
      <c r="J1882" s="6"/>
      <c r="M1882" s="6"/>
      <c r="N1882" s="6"/>
      <c r="O1882" s="6"/>
      <c r="Q1882" s="27"/>
      <c r="R1882" s="7"/>
      <c r="T1882" s="9">
        <f t="shared" si="54"/>
        <v>0</v>
      </c>
      <c r="U1882" s="6"/>
      <c r="V1882" s="76"/>
      <c r="W1882" s="76"/>
    </row>
    <row r="1883" spans="2:23" s="4" customFormat="1" ht="17.100000000000001" customHeight="1">
      <c r="B1883" s="5"/>
      <c r="C1883" s="5"/>
      <c r="D1883" s="5"/>
      <c r="F1883" s="6"/>
      <c r="G1883" s="7"/>
      <c r="J1883" s="6"/>
      <c r="M1883" s="6"/>
      <c r="N1883" s="6"/>
      <c r="O1883" s="6"/>
      <c r="Q1883" s="27"/>
      <c r="R1883" s="7"/>
      <c r="T1883" s="9">
        <f t="shared" si="54"/>
        <v>0</v>
      </c>
      <c r="U1883" s="6"/>
      <c r="V1883" s="76"/>
      <c r="W1883" s="76"/>
    </row>
    <row r="1884" spans="2:23" s="4" customFormat="1" ht="17.100000000000001" customHeight="1">
      <c r="B1884" s="5"/>
      <c r="C1884" s="5"/>
      <c r="D1884" s="5"/>
      <c r="F1884" s="6"/>
      <c r="G1884" s="7"/>
      <c r="J1884" s="6"/>
      <c r="M1884" s="6"/>
      <c r="N1884" s="6"/>
      <c r="O1884" s="6"/>
      <c r="Q1884" s="27"/>
      <c r="R1884" s="7"/>
      <c r="T1884" s="9">
        <f t="shared" si="54"/>
        <v>0</v>
      </c>
      <c r="U1884" s="6"/>
      <c r="V1884" s="76"/>
      <c r="W1884" s="76"/>
    </row>
    <row r="1885" spans="2:23" s="4" customFormat="1" ht="17.100000000000001" customHeight="1">
      <c r="B1885" s="5"/>
      <c r="C1885" s="5"/>
      <c r="D1885" s="5"/>
      <c r="F1885" s="6"/>
      <c r="G1885" s="7"/>
      <c r="J1885" s="6"/>
      <c r="M1885" s="6"/>
      <c r="N1885" s="6"/>
      <c r="O1885" s="6"/>
      <c r="Q1885" s="27"/>
      <c r="R1885" s="7"/>
      <c r="T1885" s="9">
        <f t="shared" si="54"/>
        <v>0</v>
      </c>
      <c r="U1885" s="6"/>
      <c r="V1885" s="76"/>
      <c r="W1885" s="76"/>
    </row>
    <row r="1886" spans="2:23" s="4" customFormat="1" ht="17.100000000000001" customHeight="1">
      <c r="B1886" s="5"/>
      <c r="C1886" s="5"/>
      <c r="D1886" s="5"/>
      <c r="F1886" s="6"/>
      <c r="G1886" s="7"/>
      <c r="J1886" s="6"/>
      <c r="M1886" s="6"/>
      <c r="N1886" s="6"/>
      <c r="O1886" s="6"/>
      <c r="Q1886" s="27"/>
      <c r="R1886" s="7"/>
      <c r="T1886" s="9">
        <f t="shared" si="54"/>
        <v>0</v>
      </c>
      <c r="U1886" s="6"/>
      <c r="V1886" s="76"/>
      <c r="W1886" s="76"/>
    </row>
    <row r="1887" spans="2:23" s="4" customFormat="1" ht="17.100000000000001" customHeight="1">
      <c r="B1887" s="5"/>
      <c r="C1887" s="5"/>
      <c r="D1887" s="5"/>
      <c r="F1887" s="6"/>
      <c r="G1887" s="7"/>
      <c r="J1887" s="6"/>
      <c r="M1887" s="6"/>
      <c r="N1887" s="6"/>
      <c r="O1887" s="6"/>
      <c r="Q1887" s="27"/>
      <c r="R1887" s="7"/>
      <c r="T1887" s="9">
        <f t="shared" si="54"/>
        <v>0</v>
      </c>
      <c r="U1887" s="6"/>
      <c r="V1887" s="76"/>
      <c r="W1887" s="76"/>
    </row>
    <row r="1888" spans="2:23" s="4" customFormat="1" ht="17.100000000000001" customHeight="1">
      <c r="B1888" s="5"/>
      <c r="C1888" s="5"/>
      <c r="D1888" s="5"/>
      <c r="F1888" s="6"/>
      <c r="G1888" s="7"/>
      <c r="J1888" s="6"/>
      <c r="M1888" s="6"/>
      <c r="N1888" s="6"/>
      <c r="O1888" s="6"/>
      <c r="Q1888" s="27"/>
      <c r="R1888" s="7"/>
      <c r="T1888" s="9">
        <f t="shared" si="54"/>
        <v>0</v>
      </c>
      <c r="U1888" s="6"/>
      <c r="V1888" s="76"/>
      <c r="W1888" s="76"/>
    </row>
    <row r="1889" spans="2:23" s="4" customFormat="1" ht="17.100000000000001" customHeight="1">
      <c r="B1889" s="5"/>
      <c r="C1889" s="5"/>
      <c r="D1889" s="5"/>
      <c r="F1889" s="6"/>
      <c r="G1889" s="7"/>
      <c r="J1889" s="6"/>
      <c r="M1889" s="6"/>
      <c r="N1889" s="6"/>
      <c r="O1889" s="6"/>
      <c r="Q1889" s="27"/>
      <c r="R1889" s="7"/>
      <c r="T1889" s="9">
        <f t="shared" si="54"/>
        <v>0</v>
      </c>
      <c r="U1889" s="6"/>
      <c r="V1889" s="76"/>
      <c r="W1889" s="76"/>
    </row>
    <row r="1890" spans="2:23" s="4" customFormat="1" ht="17.100000000000001" customHeight="1">
      <c r="B1890" s="5"/>
      <c r="C1890" s="5"/>
      <c r="D1890" s="5"/>
      <c r="F1890" s="6"/>
      <c r="G1890" s="7"/>
      <c r="J1890" s="6"/>
      <c r="M1890" s="6"/>
      <c r="N1890" s="6"/>
      <c r="O1890" s="6"/>
      <c r="Q1890" s="27"/>
      <c r="R1890" s="7"/>
      <c r="T1890" s="9">
        <f t="shared" si="54"/>
        <v>0</v>
      </c>
      <c r="U1890" s="6"/>
      <c r="V1890" s="76"/>
      <c r="W1890" s="76"/>
    </row>
    <row r="1891" spans="2:23" s="4" customFormat="1" ht="17.100000000000001" customHeight="1">
      <c r="B1891" s="5"/>
      <c r="C1891" s="5"/>
      <c r="D1891" s="5"/>
      <c r="F1891" s="6"/>
      <c r="G1891" s="7"/>
      <c r="J1891" s="6"/>
      <c r="M1891" s="6"/>
      <c r="N1891" s="6"/>
      <c r="O1891" s="6"/>
      <c r="Q1891" s="27"/>
      <c r="R1891" s="7"/>
      <c r="T1891" s="9">
        <f t="shared" si="54"/>
        <v>0</v>
      </c>
      <c r="U1891" s="6"/>
      <c r="V1891" s="76"/>
      <c r="W1891" s="76"/>
    </row>
    <row r="1892" spans="2:23" s="4" customFormat="1" ht="17.100000000000001" customHeight="1">
      <c r="B1892" s="5"/>
      <c r="C1892" s="5"/>
      <c r="D1892" s="5"/>
      <c r="F1892" s="6"/>
      <c r="G1892" s="7"/>
      <c r="J1892" s="6"/>
      <c r="M1892" s="6"/>
      <c r="N1892" s="6"/>
      <c r="O1892" s="6"/>
      <c r="Q1892" s="27"/>
      <c r="R1892" s="7"/>
      <c r="T1892" s="9">
        <f t="shared" si="54"/>
        <v>0</v>
      </c>
      <c r="U1892" s="6"/>
      <c r="V1892" s="76"/>
      <c r="W1892" s="76"/>
    </row>
    <row r="1893" spans="2:23" s="4" customFormat="1" ht="17.100000000000001" customHeight="1">
      <c r="B1893" s="5"/>
      <c r="C1893" s="5"/>
      <c r="D1893" s="5"/>
      <c r="F1893" s="6"/>
      <c r="G1893" s="7"/>
      <c r="J1893" s="6"/>
      <c r="M1893" s="6"/>
      <c r="N1893" s="6"/>
      <c r="O1893" s="6"/>
      <c r="Q1893" s="27"/>
      <c r="R1893" s="7"/>
      <c r="T1893" s="9">
        <f t="shared" si="54"/>
        <v>0</v>
      </c>
      <c r="U1893" s="6"/>
      <c r="V1893" s="76"/>
      <c r="W1893" s="76"/>
    </row>
    <row r="1894" spans="2:23" s="4" customFormat="1" ht="17.100000000000001" customHeight="1">
      <c r="B1894" s="5"/>
      <c r="C1894" s="5"/>
      <c r="D1894" s="5"/>
      <c r="F1894" s="6"/>
      <c r="G1894" s="7"/>
      <c r="J1894" s="6"/>
      <c r="M1894" s="6"/>
      <c r="N1894" s="6"/>
      <c r="O1894" s="6"/>
      <c r="Q1894" s="27"/>
      <c r="R1894" s="7"/>
      <c r="T1894" s="9">
        <f t="shared" si="54"/>
        <v>0</v>
      </c>
      <c r="U1894" s="6"/>
      <c r="V1894" s="76"/>
      <c r="W1894" s="76"/>
    </row>
    <row r="1895" spans="2:23" s="4" customFormat="1" ht="17.100000000000001" customHeight="1">
      <c r="B1895" s="5"/>
      <c r="C1895" s="5"/>
      <c r="D1895" s="5"/>
      <c r="F1895" s="6"/>
      <c r="G1895" s="7"/>
      <c r="J1895" s="6"/>
      <c r="M1895" s="6"/>
      <c r="N1895" s="6"/>
      <c r="O1895" s="6"/>
      <c r="Q1895" s="27"/>
      <c r="R1895" s="7"/>
      <c r="T1895" s="9">
        <f t="shared" si="54"/>
        <v>0</v>
      </c>
      <c r="U1895" s="6"/>
      <c r="V1895" s="76"/>
      <c r="W1895" s="76"/>
    </row>
    <row r="1896" spans="2:23" s="4" customFormat="1" ht="17.100000000000001" customHeight="1">
      <c r="B1896" s="5"/>
      <c r="C1896" s="5"/>
      <c r="D1896" s="5"/>
      <c r="F1896" s="6"/>
      <c r="G1896" s="7"/>
      <c r="J1896" s="6"/>
      <c r="M1896" s="6"/>
      <c r="N1896" s="6"/>
      <c r="O1896" s="6"/>
      <c r="Q1896" s="27"/>
      <c r="R1896" s="7"/>
      <c r="T1896" s="9">
        <f t="shared" si="54"/>
        <v>0</v>
      </c>
      <c r="U1896" s="6"/>
      <c r="V1896" s="76"/>
      <c r="W1896" s="76"/>
    </row>
    <row r="1897" spans="2:23" s="4" customFormat="1" ht="17.100000000000001" customHeight="1">
      <c r="B1897" s="5"/>
      <c r="C1897" s="5"/>
      <c r="D1897" s="5"/>
      <c r="F1897" s="6"/>
      <c r="G1897" s="7"/>
      <c r="J1897" s="6"/>
      <c r="M1897" s="6"/>
      <c r="N1897" s="6"/>
      <c r="O1897" s="6"/>
      <c r="Q1897" s="27"/>
      <c r="R1897" s="7"/>
      <c r="T1897" s="9">
        <f t="shared" si="54"/>
        <v>0</v>
      </c>
      <c r="U1897" s="6"/>
      <c r="V1897" s="76"/>
      <c r="W1897" s="76"/>
    </row>
    <row r="1898" spans="2:23" s="4" customFormat="1" ht="17.100000000000001" customHeight="1">
      <c r="B1898" s="5"/>
      <c r="C1898" s="5"/>
      <c r="D1898" s="5"/>
      <c r="F1898" s="6"/>
      <c r="G1898" s="7"/>
      <c r="J1898" s="6"/>
      <c r="M1898" s="6"/>
      <c r="N1898" s="6"/>
      <c r="O1898" s="6"/>
      <c r="Q1898" s="27"/>
      <c r="R1898" s="7"/>
      <c r="T1898" s="9">
        <f t="shared" si="54"/>
        <v>0</v>
      </c>
      <c r="U1898" s="6"/>
      <c r="V1898" s="76"/>
      <c r="W1898" s="76"/>
    </row>
    <row r="1899" spans="2:23" s="4" customFormat="1" ht="17.100000000000001" customHeight="1">
      <c r="B1899" s="5"/>
      <c r="C1899" s="5"/>
      <c r="D1899" s="5"/>
      <c r="F1899" s="6"/>
      <c r="G1899" s="7"/>
      <c r="J1899" s="6"/>
      <c r="M1899" s="6"/>
      <c r="N1899" s="6"/>
      <c r="O1899" s="6"/>
      <c r="Q1899" s="27"/>
      <c r="R1899" s="7"/>
      <c r="T1899" s="9">
        <f t="shared" si="54"/>
        <v>0</v>
      </c>
      <c r="U1899" s="6"/>
      <c r="V1899" s="76"/>
      <c r="W1899" s="76"/>
    </row>
    <row r="1900" spans="2:23" s="4" customFormat="1" ht="17.100000000000001" customHeight="1">
      <c r="B1900" s="5"/>
      <c r="C1900" s="5"/>
      <c r="D1900" s="5"/>
      <c r="F1900" s="6"/>
      <c r="G1900" s="7"/>
      <c r="J1900" s="6"/>
      <c r="M1900" s="6"/>
      <c r="N1900" s="6"/>
      <c r="O1900" s="6"/>
      <c r="Q1900" s="27"/>
      <c r="R1900" s="7"/>
      <c r="T1900" s="9">
        <f t="shared" si="54"/>
        <v>0</v>
      </c>
      <c r="U1900" s="6"/>
      <c r="V1900" s="76"/>
      <c r="W1900" s="76"/>
    </row>
    <row r="1901" spans="2:23" s="4" customFormat="1" ht="17.100000000000001" customHeight="1">
      <c r="B1901" s="5"/>
      <c r="C1901" s="5"/>
      <c r="D1901" s="5"/>
      <c r="F1901" s="6"/>
      <c r="G1901" s="7"/>
      <c r="J1901" s="6"/>
      <c r="M1901" s="6"/>
      <c r="N1901" s="6"/>
      <c r="O1901" s="6"/>
      <c r="Q1901" s="27"/>
      <c r="R1901" s="7"/>
      <c r="T1901" s="9">
        <f t="shared" si="54"/>
        <v>0</v>
      </c>
      <c r="U1901" s="6"/>
      <c r="V1901" s="76"/>
      <c r="W1901" s="76"/>
    </row>
    <row r="1902" spans="2:23" s="4" customFormat="1" ht="17.100000000000001" customHeight="1">
      <c r="B1902" s="5"/>
      <c r="C1902" s="5"/>
      <c r="D1902" s="5"/>
      <c r="F1902" s="6"/>
      <c r="G1902" s="7"/>
      <c r="J1902" s="6"/>
      <c r="M1902" s="6"/>
      <c r="N1902" s="6"/>
      <c r="O1902" s="6"/>
      <c r="Q1902" s="27"/>
      <c r="R1902" s="7"/>
      <c r="T1902" s="9">
        <f t="shared" si="54"/>
        <v>0</v>
      </c>
      <c r="U1902" s="6"/>
      <c r="V1902" s="76"/>
      <c r="W1902" s="76"/>
    </row>
    <row r="1903" spans="2:23" s="4" customFormat="1" ht="17.100000000000001" customHeight="1">
      <c r="B1903" s="5"/>
      <c r="C1903" s="5"/>
      <c r="D1903" s="5"/>
      <c r="F1903" s="6"/>
      <c r="G1903" s="7"/>
      <c r="J1903" s="6"/>
      <c r="M1903" s="6"/>
      <c r="N1903" s="6"/>
      <c r="O1903" s="6"/>
      <c r="Q1903" s="27"/>
      <c r="R1903" s="7"/>
      <c r="T1903" s="9">
        <f t="shared" si="54"/>
        <v>0</v>
      </c>
      <c r="U1903" s="6"/>
      <c r="V1903" s="76"/>
      <c r="W1903" s="76"/>
    </row>
    <row r="1904" spans="2:23" s="4" customFormat="1" ht="17.100000000000001" customHeight="1">
      <c r="B1904" s="5"/>
      <c r="C1904" s="5"/>
      <c r="D1904" s="5"/>
      <c r="F1904" s="6"/>
      <c r="G1904" s="7"/>
      <c r="J1904" s="6"/>
      <c r="M1904" s="6"/>
      <c r="N1904" s="6"/>
      <c r="O1904" s="6"/>
      <c r="Q1904" s="27"/>
      <c r="R1904" s="7"/>
      <c r="T1904" s="9">
        <f t="shared" si="54"/>
        <v>0</v>
      </c>
      <c r="U1904" s="6"/>
      <c r="V1904" s="76"/>
      <c r="W1904" s="76"/>
    </row>
    <row r="1905" spans="2:23" s="4" customFormat="1" ht="17.100000000000001" customHeight="1">
      <c r="B1905" s="5"/>
      <c r="C1905" s="5"/>
      <c r="D1905" s="5"/>
      <c r="F1905" s="6"/>
      <c r="G1905" s="7"/>
      <c r="J1905" s="6"/>
      <c r="M1905" s="6"/>
      <c r="N1905" s="6"/>
      <c r="O1905" s="6"/>
      <c r="Q1905" s="27"/>
      <c r="R1905" s="7"/>
      <c r="T1905" s="9">
        <f t="shared" si="54"/>
        <v>0</v>
      </c>
      <c r="U1905" s="6"/>
      <c r="V1905" s="76"/>
      <c r="W1905" s="76"/>
    </row>
    <row r="1906" spans="2:23" s="4" customFormat="1" ht="17.100000000000001" customHeight="1">
      <c r="B1906" s="5"/>
      <c r="C1906" s="5"/>
      <c r="D1906" s="5"/>
      <c r="F1906" s="6"/>
      <c r="G1906" s="7"/>
      <c r="J1906" s="6"/>
      <c r="M1906" s="6"/>
      <c r="N1906" s="6"/>
      <c r="O1906" s="6"/>
      <c r="Q1906" s="27"/>
      <c r="R1906" s="7"/>
      <c r="T1906" s="9">
        <f t="shared" si="54"/>
        <v>0</v>
      </c>
      <c r="U1906" s="6"/>
      <c r="V1906" s="76"/>
      <c r="W1906" s="76"/>
    </row>
    <row r="1907" spans="2:23" s="4" customFormat="1" ht="17.100000000000001" customHeight="1">
      <c r="B1907" s="5"/>
      <c r="C1907" s="5"/>
      <c r="D1907" s="5"/>
      <c r="F1907" s="6"/>
      <c r="G1907" s="7"/>
      <c r="J1907" s="6"/>
      <c r="M1907" s="6"/>
      <c r="N1907" s="6"/>
      <c r="O1907" s="6"/>
      <c r="Q1907" s="27"/>
      <c r="R1907" s="7"/>
      <c r="T1907" s="9">
        <f t="shared" si="54"/>
        <v>0</v>
      </c>
      <c r="U1907" s="6"/>
      <c r="V1907" s="76"/>
      <c r="W1907" s="76"/>
    </row>
    <row r="1908" spans="2:23" s="4" customFormat="1" ht="17.100000000000001" customHeight="1">
      <c r="B1908" s="5"/>
      <c r="C1908" s="5"/>
      <c r="D1908" s="5"/>
      <c r="F1908" s="6"/>
      <c r="G1908" s="7"/>
      <c r="J1908" s="6"/>
      <c r="M1908" s="6"/>
      <c r="N1908" s="6"/>
      <c r="O1908" s="6"/>
      <c r="Q1908" s="27"/>
      <c r="R1908" s="7"/>
      <c r="T1908" s="9">
        <f t="shared" si="54"/>
        <v>0</v>
      </c>
      <c r="U1908" s="6"/>
      <c r="V1908" s="76"/>
      <c r="W1908" s="76"/>
    </row>
    <row r="1909" spans="2:23" s="4" customFormat="1" ht="17.100000000000001" customHeight="1">
      <c r="B1909" s="5"/>
      <c r="C1909" s="5"/>
      <c r="D1909" s="5"/>
      <c r="F1909" s="6"/>
      <c r="G1909" s="7"/>
      <c r="J1909" s="6"/>
      <c r="M1909" s="6"/>
      <c r="N1909" s="6"/>
      <c r="O1909" s="6"/>
      <c r="Q1909" s="27"/>
      <c r="R1909" s="7"/>
      <c r="T1909" s="9">
        <f t="shared" si="54"/>
        <v>0</v>
      </c>
      <c r="U1909" s="6"/>
      <c r="V1909" s="76"/>
      <c r="W1909" s="76"/>
    </row>
    <row r="1910" spans="2:23" s="4" customFormat="1" ht="17.100000000000001" customHeight="1">
      <c r="B1910" s="5"/>
      <c r="C1910" s="5"/>
      <c r="D1910" s="5"/>
      <c r="F1910" s="6"/>
      <c r="G1910" s="7"/>
      <c r="J1910" s="6"/>
      <c r="M1910" s="6"/>
      <c r="N1910" s="6"/>
      <c r="O1910" s="6"/>
      <c r="Q1910" s="27"/>
      <c r="R1910" s="7"/>
      <c r="T1910" s="9">
        <f t="shared" si="54"/>
        <v>0</v>
      </c>
      <c r="U1910" s="6"/>
      <c r="V1910" s="76"/>
      <c r="W1910" s="76"/>
    </row>
    <row r="1911" spans="2:23" s="4" customFormat="1" ht="17.100000000000001" customHeight="1">
      <c r="B1911" s="5"/>
      <c r="C1911" s="5"/>
      <c r="D1911" s="5"/>
      <c r="F1911" s="6"/>
      <c r="G1911" s="7"/>
      <c r="J1911" s="6"/>
      <c r="M1911" s="6"/>
      <c r="N1911" s="6"/>
      <c r="O1911" s="6"/>
      <c r="Q1911" s="27"/>
      <c r="R1911" s="7"/>
      <c r="T1911" s="9">
        <f t="shared" si="54"/>
        <v>0</v>
      </c>
      <c r="U1911" s="6"/>
      <c r="V1911" s="76"/>
      <c r="W1911" s="76"/>
    </row>
    <row r="1912" spans="2:23" s="4" customFormat="1" ht="17.100000000000001" customHeight="1">
      <c r="B1912" s="5"/>
      <c r="C1912" s="5"/>
      <c r="D1912" s="5"/>
      <c r="F1912" s="6"/>
      <c r="G1912" s="7"/>
      <c r="J1912" s="6"/>
      <c r="M1912" s="6"/>
      <c r="N1912" s="6"/>
      <c r="O1912" s="6"/>
      <c r="Q1912" s="27"/>
      <c r="R1912" s="7"/>
      <c r="T1912" s="9">
        <f t="shared" ref="T1912:T1975" si="55">S1912*N1912</f>
        <v>0</v>
      </c>
      <c r="U1912" s="6"/>
      <c r="V1912" s="76"/>
      <c r="W1912" s="76"/>
    </row>
    <row r="1913" spans="2:23" s="4" customFormat="1" ht="17.100000000000001" customHeight="1">
      <c r="B1913" s="5"/>
      <c r="C1913" s="5"/>
      <c r="D1913" s="5"/>
      <c r="F1913" s="6"/>
      <c r="G1913" s="7"/>
      <c r="J1913" s="6"/>
      <c r="M1913" s="6"/>
      <c r="N1913" s="6"/>
      <c r="O1913" s="6"/>
      <c r="Q1913" s="27"/>
      <c r="R1913" s="7"/>
      <c r="T1913" s="9">
        <f t="shared" si="55"/>
        <v>0</v>
      </c>
      <c r="U1913" s="6"/>
      <c r="V1913" s="76"/>
      <c r="W1913" s="76"/>
    </row>
    <row r="1914" spans="2:23" s="4" customFormat="1" ht="17.100000000000001" customHeight="1">
      <c r="B1914" s="5"/>
      <c r="C1914" s="5"/>
      <c r="D1914" s="5"/>
      <c r="F1914" s="6"/>
      <c r="G1914" s="7"/>
      <c r="J1914" s="6"/>
      <c r="M1914" s="6"/>
      <c r="N1914" s="6"/>
      <c r="O1914" s="6"/>
      <c r="Q1914" s="27"/>
      <c r="R1914" s="7"/>
      <c r="T1914" s="9">
        <f t="shared" si="55"/>
        <v>0</v>
      </c>
      <c r="U1914" s="6"/>
      <c r="V1914" s="76"/>
      <c r="W1914" s="76"/>
    </row>
    <row r="1915" spans="2:23" s="4" customFormat="1" ht="17.100000000000001" customHeight="1">
      <c r="B1915" s="5"/>
      <c r="C1915" s="5"/>
      <c r="D1915" s="5"/>
      <c r="F1915" s="6"/>
      <c r="G1915" s="7"/>
      <c r="J1915" s="6"/>
      <c r="M1915" s="6"/>
      <c r="N1915" s="6"/>
      <c r="O1915" s="6"/>
      <c r="Q1915" s="27"/>
      <c r="R1915" s="7"/>
      <c r="T1915" s="9">
        <f t="shared" si="55"/>
        <v>0</v>
      </c>
      <c r="U1915" s="6"/>
      <c r="V1915" s="76"/>
      <c r="W1915" s="76"/>
    </row>
    <row r="1916" spans="2:23" s="4" customFormat="1" ht="17.100000000000001" customHeight="1">
      <c r="B1916" s="5"/>
      <c r="C1916" s="5"/>
      <c r="D1916" s="5"/>
      <c r="F1916" s="6"/>
      <c r="G1916" s="7"/>
      <c r="J1916" s="6"/>
      <c r="M1916" s="6"/>
      <c r="N1916" s="6"/>
      <c r="O1916" s="6"/>
      <c r="Q1916" s="27"/>
      <c r="R1916" s="7"/>
      <c r="T1916" s="9">
        <f t="shared" si="55"/>
        <v>0</v>
      </c>
      <c r="U1916" s="6"/>
      <c r="V1916" s="76"/>
      <c r="W1916" s="76"/>
    </row>
    <row r="1917" spans="2:23" s="4" customFormat="1" ht="17.100000000000001" customHeight="1">
      <c r="B1917" s="5"/>
      <c r="C1917" s="5"/>
      <c r="D1917" s="5"/>
      <c r="F1917" s="6"/>
      <c r="G1917" s="7"/>
      <c r="J1917" s="6"/>
      <c r="M1917" s="6"/>
      <c r="N1917" s="6"/>
      <c r="O1917" s="6"/>
      <c r="Q1917" s="27"/>
      <c r="R1917" s="7"/>
      <c r="T1917" s="9">
        <f t="shared" si="55"/>
        <v>0</v>
      </c>
      <c r="U1917" s="6"/>
      <c r="V1917" s="76"/>
      <c r="W1917" s="76"/>
    </row>
    <row r="1918" spans="2:23" s="4" customFormat="1" ht="17.100000000000001" customHeight="1">
      <c r="B1918" s="5"/>
      <c r="C1918" s="5"/>
      <c r="D1918" s="5"/>
      <c r="F1918" s="6"/>
      <c r="G1918" s="7"/>
      <c r="J1918" s="6"/>
      <c r="M1918" s="6"/>
      <c r="N1918" s="6"/>
      <c r="O1918" s="6"/>
      <c r="Q1918" s="27"/>
      <c r="R1918" s="7"/>
      <c r="T1918" s="9">
        <f t="shared" si="55"/>
        <v>0</v>
      </c>
      <c r="U1918" s="6"/>
      <c r="V1918" s="76"/>
      <c r="W1918" s="76"/>
    </row>
    <row r="1919" spans="2:23" s="4" customFormat="1" ht="17.100000000000001" customHeight="1">
      <c r="B1919" s="5"/>
      <c r="C1919" s="5"/>
      <c r="D1919" s="5"/>
      <c r="F1919" s="6"/>
      <c r="G1919" s="7"/>
      <c r="J1919" s="6"/>
      <c r="M1919" s="6"/>
      <c r="N1919" s="6"/>
      <c r="O1919" s="6"/>
      <c r="Q1919" s="27"/>
      <c r="R1919" s="7"/>
      <c r="T1919" s="9">
        <f t="shared" si="55"/>
        <v>0</v>
      </c>
      <c r="U1919" s="6"/>
      <c r="V1919" s="76"/>
      <c r="W1919" s="76"/>
    </row>
    <row r="1920" spans="2:23" s="4" customFormat="1" ht="17.100000000000001" customHeight="1">
      <c r="B1920" s="5"/>
      <c r="C1920" s="5"/>
      <c r="D1920" s="5"/>
      <c r="F1920" s="6"/>
      <c r="G1920" s="7"/>
      <c r="J1920" s="6"/>
      <c r="M1920" s="6"/>
      <c r="N1920" s="6"/>
      <c r="O1920" s="6"/>
      <c r="Q1920" s="27"/>
      <c r="R1920" s="7"/>
      <c r="T1920" s="9">
        <f t="shared" si="55"/>
        <v>0</v>
      </c>
      <c r="U1920" s="6"/>
      <c r="V1920" s="76"/>
      <c r="W1920" s="76"/>
    </row>
    <row r="1921" spans="2:23" s="4" customFormat="1" ht="17.100000000000001" customHeight="1">
      <c r="B1921" s="5"/>
      <c r="C1921" s="5"/>
      <c r="D1921" s="5"/>
      <c r="F1921" s="6"/>
      <c r="G1921" s="7"/>
      <c r="J1921" s="6"/>
      <c r="M1921" s="6"/>
      <c r="N1921" s="6"/>
      <c r="O1921" s="6"/>
      <c r="Q1921" s="27"/>
      <c r="R1921" s="7"/>
      <c r="T1921" s="9">
        <f t="shared" si="55"/>
        <v>0</v>
      </c>
      <c r="U1921" s="6"/>
      <c r="V1921" s="76"/>
      <c r="W1921" s="76"/>
    </row>
    <row r="1922" spans="2:23" s="4" customFormat="1" ht="17.100000000000001" customHeight="1">
      <c r="B1922" s="5"/>
      <c r="C1922" s="5"/>
      <c r="D1922" s="5"/>
      <c r="F1922" s="6"/>
      <c r="G1922" s="7"/>
      <c r="J1922" s="6"/>
      <c r="M1922" s="6"/>
      <c r="N1922" s="6"/>
      <c r="O1922" s="6"/>
      <c r="Q1922" s="27"/>
      <c r="R1922" s="7"/>
      <c r="T1922" s="9">
        <f t="shared" si="55"/>
        <v>0</v>
      </c>
      <c r="U1922" s="6"/>
      <c r="V1922" s="76"/>
      <c r="W1922" s="76"/>
    </row>
    <row r="1923" spans="2:23" s="4" customFormat="1" ht="17.100000000000001" customHeight="1">
      <c r="B1923" s="5"/>
      <c r="C1923" s="5"/>
      <c r="D1923" s="5"/>
      <c r="F1923" s="6"/>
      <c r="G1923" s="7"/>
      <c r="J1923" s="6"/>
      <c r="M1923" s="6"/>
      <c r="N1923" s="6"/>
      <c r="O1923" s="6"/>
      <c r="Q1923" s="27"/>
      <c r="R1923" s="7"/>
      <c r="T1923" s="9">
        <f t="shared" si="55"/>
        <v>0</v>
      </c>
      <c r="U1923" s="6"/>
      <c r="V1923" s="76"/>
      <c r="W1923" s="76"/>
    </row>
    <row r="1924" spans="2:23" s="4" customFormat="1" ht="17.100000000000001" customHeight="1">
      <c r="B1924" s="5"/>
      <c r="C1924" s="5"/>
      <c r="D1924" s="5"/>
      <c r="F1924" s="6"/>
      <c r="G1924" s="7"/>
      <c r="J1924" s="6"/>
      <c r="M1924" s="6"/>
      <c r="N1924" s="6"/>
      <c r="O1924" s="6"/>
      <c r="Q1924" s="27"/>
      <c r="R1924" s="7"/>
      <c r="T1924" s="9">
        <f t="shared" si="55"/>
        <v>0</v>
      </c>
      <c r="U1924" s="6"/>
      <c r="V1924" s="76"/>
      <c r="W1924" s="76"/>
    </row>
    <row r="1925" spans="2:23" s="4" customFormat="1" ht="17.100000000000001" customHeight="1">
      <c r="B1925" s="5"/>
      <c r="C1925" s="5"/>
      <c r="D1925" s="5"/>
      <c r="F1925" s="6"/>
      <c r="G1925" s="7"/>
      <c r="J1925" s="6"/>
      <c r="M1925" s="6"/>
      <c r="N1925" s="6"/>
      <c r="O1925" s="6"/>
      <c r="Q1925" s="27"/>
      <c r="R1925" s="7"/>
      <c r="T1925" s="9">
        <f t="shared" si="55"/>
        <v>0</v>
      </c>
      <c r="U1925" s="6"/>
      <c r="V1925" s="76"/>
      <c r="W1925" s="76"/>
    </row>
    <row r="1926" spans="2:23" s="4" customFormat="1" ht="17.100000000000001" customHeight="1">
      <c r="B1926" s="5"/>
      <c r="C1926" s="5"/>
      <c r="D1926" s="5"/>
      <c r="F1926" s="6"/>
      <c r="G1926" s="7"/>
      <c r="J1926" s="6"/>
      <c r="M1926" s="6"/>
      <c r="N1926" s="6"/>
      <c r="O1926" s="6"/>
      <c r="Q1926" s="27"/>
      <c r="R1926" s="7"/>
      <c r="T1926" s="9">
        <f t="shared" si="55"/>
        <v>0</v>
      </c>
      <c r="U1926" s="6"/>
      <c r="V1926" s="76"/>
      <c r="W1926" s="76"/>
    </row>
    <row r="1927" spans="2:23" s="4" customFormat="1" ht="17.100000000000001" customHeight="1">
      <c r="B1927" s="5"/>
      <c r="C1927" s="5"/>
      <c r="D1927" s="5"/>
      <c r="F1927" s="6"/>
      <c r="G1927" s="7"/>
      <c r="J1927" s="6"/>
      <c r="M1927" s="6"/>
      <c r="N1927" s="6"/>
      <c r="O1927" s="6"/>
      <c r="Q1927" s="27"/>
      <c r="R1927" s="7"/>
      <c r="T1927" s="9">
        <f t="shared" si="55"/>
        <v>0</v>
      </c>
      <c r="U1927" s="6"/>
      <c r="V1927" s="76"/>
      <c r="W1927" s="76"/>
    </row>
    <row r="1928" spans="2:23" s="4" customFormat="1" ht="17.100000000000001" customHeight="1">
      <c r="B1928" s="5"/>
      <c r="C1928" s="5"/>
      <c r="D1928" s="5"/>
      <c r="F1928" s="6"/>
      <c r="G1928" s="7"/>
      <c r="J1928" s="6"/>
      <c r="M1928" s="6"/>
      <c r="N1928" s="6"/>
      <c r="O1928" s="6"/>
      <c r="Q1928" s="27"/>
      <c r="R1928" s="7"/>
      <c r="T1928" s="9">
        <f t="shared" si="55"/>
        <v>0</v>
      </c>
      <c r="U1928" s="6"/>
      <c r="V1928" s="76"/>
      <c r="W1928" s="76"/>
    </row>
    <row r="1929" spans="2:23" s="4" customFormat="1" ht="17.100000000000001" customHeight="1">
      <c r="B1929" s="5"/>
      <c r="C1929" s="5"/>
      <c r="D1929" s="5"/>
      <c r="F1929" s="6"/>
      <c r="G1929" s="7"/>
      <c r="J1929" s="6"/>
      <c r="M1929" s="6"/>
      <c r="N1929" s="6"/>
      <c r="O1929" s="6"/>
      <c r="Q1929" s="27"/>
      <c r="R1929" s="7"/>
      <c r="T1929" s="9">
        <f t="shared" si="55"/>
        <v>0</v>
      </c>
      <c r="U1929" s="6"/>
      <c r="V1929" s="76"/>
      <c r="W1929" s="76"/>
    </row>
    <row r="1930" spans="2:23" s="4" customFormat="1" ht="17.100000000000001" customHeight="1">
      <c r="B1930" s="5"/>
      <c r="C1930" s="5"/>
      <c r="D1930" s="5"/>
      <c r="F1930" s="6"/>
      <c r="G1930" s="7"/>
      <c r="J1930" s="6"/>
      <c r="M1930" s="6"/>
      <c r="N1930" s="6"/>
      <c r="O1930" s="6"/>
      <c r="Q1930" s="27"/>
      <c r="R1930" s="7"/>
      <c r="T1930" s="9">
        <f t="shared" si="55"/>
        <v>0</v>
      </c>
      <c r="U1930" s="6"/>
      <c r="V1930" s="76"/>
      <c r="W1930" s="76"/>
    </row>
    <row r="1931" spans="2:23" s="4" customFormat="1" ht="17.100000000000001" customHeight="1">
      <c r="B1931" s="5"/>
      <c r="C1931" s="5"/>
      <c r="D1931" s="5"/>
      <c r="F1931" s="6"/>
      <c r="G1931" s="7"/>
      <c r="J1931" s="6"/>
      <c r="M1931" s="6"/>
      <c r="N1931" s="6"/>
      <c r="O1931" s="6"/>
      <c r="Q1931" s="27"/>
      <c r="R1931" s="7"/>
      <c r="T1931" s="9">
        <f t="shared" si="55"/>
        <v>0</v>
      </c>
      <c r="U1931" s="6"/>
      <c r="V1931" s="76"/>
      <c r="W1931" s="76"/>
    </row>
    <row r="1932" spans="2:23" s="4" customFormat="1" ht="17.100000000000001" customHeight="1">
      <c r="B1932" s="5"/>
      <c r="C1932" s="5"/>
      <c r="D1932" s="5"/>
      <c r="F1932" s="6"/>
      <c r="G1932" s="7"/>
      <c r="J1932" s="6"/>
      <c r="M1932" s="6"/>
      <c r="N1932" s="6"/>
      <c r="O1932" s="6"/>
      <c r="Q1932" s="27"/>
      <c r="R1932" s="7"/>
      <c r="T1932" s="9">
        <f t="shared" si="55"/>
        <v>0</v>
      </c>
      <c r="U1932" s="6"/>
      <c r="V1932" s="76"/>
      <c r="W1932" s="76"/>
    </row>
    <row r="1933" spans="2:23" s="4" customFormat="1" ht="17.100000000000001" customHeight="1">
      <c r="B1933" s="5"/>
      <c r="C1933" s="5"/>
      <c r="D1933" s="5"/>
      <c r="F1933" s="6"/>
      <c r="G1933" s="7"/>
      <c r="J1933" s="6"/>
      <c r="M1933" s="6"/>
      <c r="N1933" s="6"/>
      <c r="O1933" s="6"/>
      <c r="Q1933" s="27"/>
      <c r="R1933" s="7"/>
      <c r="T1933" s="9">
        <f t="shared" si="55"/>
        <v>0</v>
      </c>
      <c r="U1933" s="6"/>
      <c r="V1933" s="76"/>
      <c r="W1933" s="76"/>
    </row>
    <row r="1934" spans="2:23" s="4" customFormat="1" ht="17.100000000000001" customHeight="1">
      <c r="B1934" s="5"/>
      <c r="C1934" s="5"/>
      <c r="D1934" s="5"/>
      <c r="F1934" s="6"/>
      <c r="G1934" s="7"/>
      <c r="J1934" s="6"/>
      <c r="M1934" s="6"/>
      <c r="N1934" s="6"/>
      <c r="O1934" s="6"/>
      <c r="Q1934" s="27"/>
      <c r="R1934" s="7"/>
      <c r="T1934" s="9">
        <f t="shared" si="55"/>
        <v>0</v>
      </c>
      <c r="U1934" s="6"/>
      <c r="V1934" s="76"/>
      <c r="W1934" s="76"/>
    </row>
    <row r="1935" spans="2:23" s="4" customFormat="1" ht="17.100000000000001" customHeight="1">
      <c r="B1935" s="5"/>
      <c r="C1935" s="5"/>
      <c r="D1935" s="5"/>
      <c r="F1935" s="6"/>
      <c r="G1935" s="7"/>
      <c r="J1935" s="6"/>
      <c r="M1935" s="6"/>
      <c r="N1935" s="6"/>
      <c r="O1935" s="6"/>
      <c r="Q1935" s="27"/>
      <c r="R1935" s="7"/>
      <c r="T1935" s="9">
        <f t="shared" si="55"/>
        <v>0</v>
      </c>
      <c r="U1935" s="6"/>
      <c r="V1935" s="76"/>
      <c r="W1935" s="76"/>
    </row>
    <row r="1936" spans="2:23" s="4" customFormat="1" ht="17.100000000000001" customHeight="1">
      <c r="B1936" s="5"/>
      <c r="C1936" s="5"/>
      <c r="D1936" s="5"/>
      <c r="F1936" s="6"/>
      <c r="G1936" s="7"/>
      <c r="J1936" s="6"/>
      <c r="M1936" s="6"/>
      <c r="N1936" s="6"/>
      <c r="O1936" s="6"/>
      <c r="Q1936" s="27"/>
      <c r="R1936" s="7"/>
      <c r="T1936" s="9">
        <f t="shared" si="55"/>
        <v>0</v>
      </c>
      <c r="U1936" s="6"/>
      <c r="V1936" s="76"/>
      <c r="W1936" s="76"/>
    </row>
    <row r="1937" spans="2:23" s="4" customFormat="1" ht="17.100000000000001" customHeight="1">
      <c r="B1937" s="5"/>
      <c r="C1937" s="5"/>
      <c r="D1937" s="5"/>
      <c r="F1937" s="6"/>
      <c r="G1937" s="7"/>
      <c r="J1937" s="6"/>
      <c r="M1937" s="6"/>
      <c r="N1937" s="6"/>
      <c r="O1937" s="6"/>
      <c r="Q1937" s="27"/>
      <c r="R1937" s="7"/>
      <c r="T1937" s="9">
        <f t="shared" si="55"/>
        <v>0</v>
      </c>
      <c r="U1937" s="6"/>
      <c r="V1937" s="76"/>
      <c r="W1937" s="76"/>
    </row>
    <row r="1938" spans="2:23" s="4" customFormat="1" ht="17.100000000000001" customHeight="1">
      <c r="B1938" s="5"/>
      <c r="C1938" s="5"/>
      <c r="D1938" s="5"/>
      <c r="F1938" s="6"/>
      <c r="G1938" s="7"/>
      <c r="J1938" s="6"/>
      <c r="M1938" s="6"/>
      <c r="N1938" s="6"/>
      <c r="O1938" s="6"/>
      <c r="Q1938" s="27"/>
      <c r="R1938" s="7"/>
      <c r="T1938" s="9">
        <f t="shared" si="55"/>
        <v>0</v>
      </c>
      <c r="U1938" s="6"/>
      <c r="V1938" s="76"/>
      <c r="W1938" s="76"/>
    </row>
    <row r="1939" spans="2:23" s="4" customFormat="1" ht="17.100000000000001" customHeight="1">
      <c r="B1939" s="5"/>
      <c r="C1939" s="5"/>
      <c r="D1939" s="5"/>
      <c r="F1939" s="6"/>
      <c r="G1939" s="7"/>
      <c r="J1939" s="6"/>
      <c r="M1939" s="6"/>
      <c r="N1939" s="6"/>
      <c r="O1939" s="6"/>
      <c r="Q1939" s="27"/>
      <c r="R1939" s="7"/>
      <c r="T1939" s="9">
        <f t="shared" si="55"/>
        <v>0</v>
      </c>
      <c r="U1939" s="6"/>
      <c r="V1939" s="76"/>
      <c r="W1939" s="76"/>
    </row>
    <row r="1940" spans="2:23" s="4" customFormat="1" ht="17.100000000000001" customHeight="1">
      <c r="B1940" s="5"/>
      <c r="C1940" s="5"/>
      <c r="D1940" s="5"/>
      <c r="F1940" s="6"/>
      <c r="G1940" s="7"/>
      <c r="J1940" s="6"/>
      <c r="M1940" s="6"/>
      <c r="N1940" s="6"/>
      <c r="O1940" s="6"/>
      <c r="Q1940" s="27"/>
      <c r="R1940" s="7"/>
      <c r="T1940" s="9">
        <f t="shared" si="55"/>
        <v>0</v>
      </c>
      <c r="U1940" s="6"/>
      <c r="V1940" s="76"/>
      <c r="W1940" s="76"/>
    </row>
    <row r="1941" spans="2:23" s="4" customFormat="1" ht="17.100000000000001" customHeight="1">
      <c r="B1941" s="5"/>
      <c r="C1941" s="5"/>
      <c r="D1941" s="5"/>
      <c r="F1941" s="6"/>
      <c r="G1941" s="7"/>
      <c r="J1941" s="6"/>
      <c r="M1941" s="6"/>
      <c r="N1941" s="6"/>
      <c r="O1941" s="6"/>
      <c r="Q1941" s="27"/>
      <c r="R1941" s="7"/>
      <c r="T1941" s="9">
        <f t="shared" si="55"/>
        <v>0</v>
      </c>
      <c r="U1941" s="6"/>
      <c r="V1941" s="76"/>
      <c r="W1941" s="76"/>
    </row>
    <row r="1942" spans="2:23" s="4" customFormat="1" ht="17.100000000000001" customHeight="1">
      <c r="B1942" s="5"/>
      <c r="C1942" s="5"/>
      <c r="D1942" s="5"/>
      <c r="F1942" s="6"/>
      <c r="G1942" s="7"/>
      <c r="J1942" s="6"/>
      <c r="M1942" s="6"/>
      <c r="N1942" s="6"/>
      <c r="O1942" s="6"/>
      <c r="Q1942" s="27"/>
      <c r="R1942" s="7"/>
      <c r="T1942" s="9">
        <f t="shared" si="55"/>
        <v>0</v>
      </c>
      <c r="U1942" s="6"/>
      <c r="V1942" s="76"/>
      <c r="W1942" s="76"/>
    </row>
    <row r="1943" spans="2:23" s="4" customFormat="1" ht="17.100000000000001" customHeight="1">
      <c r="B1943" s="5"/>
      <c r="C1943" s="5"/>
      <c r="D1943" s="5"/>
      <c r="F1943" s="6"/>
      <c r="G1943" s="7"/>
      <c r="J1943" s="6"/>
      <c r="M1943" s="6"/>
      <c r="N1943" s="6"/>
      <c r="O1943" s="6"/>
      <c r="Q1943" s="27"/>
      <c r="R1943" s="7"/>
      <c r="T1943" s="9">
        <f t="shared" si="55"/>
        <v>0</v>
      </c>
      <c r="U1943" s="6"/>
      <c r="V1943" s="76"/>
      <c r="W1943" s="76"/>
    </row>
    <row r="1944" spans="2:23" s="4" customFormat="1" ht="17.100000000000001" customHeight="1">
      <c r="B1944" s="5"/>
      <c r="C1944" s="5"/>
      <c r="D1944" s="5"/>
      <c r="F1944" s="6"/>
      <c r="G1944" s="7"/>
      <c r="J1944" s="6"/>
      <c r="M1944" s="6"/>
      <c r="N1944" s="6"/>
      <c r="O1944" s="6"/>
      <c r="Q1944" s="27"/>
      <c r="R1944" s="7"/>
      <c r="T1944" s="9">
        <f t="shared" si="55"/>
        <v>0</v>
      </c>
      <c r="U1944" s="6"/>
      <c r="V1944" s="76"/>
      <c r="W1944" s="76"/>
    </row>
    <row r="1945" spans="2:23" s="4" customFormat="1" ht="17.100000000000001" customHeight="1">
      <c r="B1945" s="5"/>
      <c r="C1945" s="5"/>
      <c r="D1945" s="5"/>
      <c r="F1945" s="6"/>
      <c r="G1945" s="7"/>
      <c r="J1945" s="6"/>
      <c r="M1945" s="6"/>
      <c r="N1945" s="6"/>
      <c r="O1945" s="6"/>
      <c r="Q1945" s="27"/>
      <c r="R1945" s="7"/>
      <c r="T1945" s="9">
        <f t="shared" si="55"/>
        <v>0</v>
      </c>
      <c r="U1945" s="6"/>
      <c r="V1945" s="76"/>
      <c r="W1945" s="76"/>
    </row>
    <row r="1946" spans="2:23" s="4" customFormat="1" ht="17.100000000000001" customHeight="1">
      <c r="B1946" s="5"/>
      <c r="C1946" s="5"/>
      <c r="D1946" s="5"/>
      <c r="F1946" s="6"/>
      <c r="G1946" s="7"/>
      <c r="J1946" s="6"/>
      <c r="M1946" s="6"/>
      <c r="N1946" s="6"/>
      <c r="O1946" s="6"/>
      <c r="Q1946" s="27"/>
      <c r="R1946" s="7"/>
      <c r="T1946" s="9">
        <f t="shared" si="55"/>
        <v>0</v>
      </c>
      <c r="U1946" s="6"/>
      <c r="V1946" s="76"/>
      <c r="W1946" s="76"/>
    </row>
    <row r="1947" spans="2:23" s="4" customFormat="1" ht="17.100000000000001" customHeight="1">
      <c r="B1947" s="5"/>
      <c r="C1947" s="5"/>
      <c r="D1947" s="5"/>
      <c r="F1947" s="6"/>
      <c r="G1947" s="7"/>
      <c r="J1947" s="6"/>
      <c r="M1947" s="6"/>
      <c r="N1947" s="6"/>
      <c r="O1947" s="6"/>
      <c r="Q1947" s="27"/>
      <c r="R1947" s="7"/>
      <c r="T1947" s="9">
        <f t="shared" si="55"/>
        <v>0</v>
      </c>
      <c r="U1947" s="6"/>
      <c r="V1947" s="76"/>
      <c r="W1947" s="76"/>
    </row>
    <row r="1948" spans="2:23" s="4" customFormat="1" ht="17.100000000000001" customHeight="1">
      <c r="B1948" s="5"/>
      <c r="C1948" s="5"/>
      <c r="D1948" s="5"/>
      <c r="F1948" s="6"/>
      <c r="G1948" s="7"/>
      <c r="J1948" s="6"/>
      <c r="M1948" s="6"/>
      <c r="N1948" s="6"/>
      <c r="O1948" s="6"/>
      <c r="Q1948" s="27"/>
      <c r="R1948" s="7"/>
      <c r="T1948" s="9">
        <f t="shared" si="55"/>
        <v>0</v>
      </c>
      <c r="U1948" s="6"/>
      <c r="V1948" s="76"/>
      <c r="W1948" s="76"/>
    </row>
    <row r="1949" spans="2:23" s="4" customFormat="1" ht="17.100000000000001" customHeight="1">
      <c r="B1949" s="5"/>
      <c r="C1949" s="5"/>
      <c r="D1949" s="5"/>
      <c r="F1949" s="6"/>
      <c r="G1949" s="7"/>
      <c r="J1949" s="6"/>
      <c r="M1949" s="6"/>
      <c r="N1949" s="6"/>
      <c r="O1949" s="6"/>
      <c r="Q1949" s="27"/>
      <c r="R1949" s="7"/>
      <c r="T1949" s="9">
        <f t="shared" si="55"/>
        <v>0</v>
      </c>
      <c r="U1949" s="6"/>
      <c r="V1949" s="76"/>
      <c r="W1949" s="76"/>
    </row>
    <row r="1950" spans="2:23" s="4" customFormat="1" ht="17.100000000000001" customHeight="1">
      <c r="B1950" s="5"/>
      <c r="C1950" s="5"/>
      <c r="D1950" s="5"/>
      <c r="F1950" s="6"/>
      <c r="G1950" s="7"/>
      <c r="J1950" s="6"/>
      <c r="M1950" s="6"/>
      <c r="N1950" s="6"/>
      <c r="O1950" s="6"/>
      <c r="Q1950" s="27"/>
      <c r="R1950" s="7"/>
      <c r="T1950" s="9">
        <f t="shared" si="55"/>
        <v>0</v>
      </c>
      <c r="U1950" s="6"/>
      <c r="V1950" s="76"/>
      <c r="W1950" s="76"/>
    </row>
    <row r="1951" spans="2:23" s="4" customFormat="1" ht="17.100000000000001" customHeight="1">
      <c r="B1951" s="5"/>
      <c r="C1951" s="5"/>
      <c r="D1951" s="5"/>
      <c r="F1951" s="6"/>
      <c r="G1951" s="7"/>
      <c r="J1951" s="6"/>
      <c r="M1951" s="6"/>
      <c r="N1951" s="6"/>
      <c r="O1951" s="6"/>
      <c r="Q1951" s="27"/>
      <c r="R1951" s="7"/>
      <c r="T1951" s="9">
        <f t="shared" si="55"/>
        <v>0</v>
      </c>
      <c r="U1951" s="6"/>
      <c r="V1951" s="76"/>
      <c r="W1951" s="76"/>
    </row>
    <row r="1952" spans="2:23" s="4" customFormat="1" ht="17.100000000000001" customHeight="1">
      <c r="B1952" s="5"/>
      <c r="C1952" s="5"/>
      <c r="D1952" s="5"/>
      <c r="F1952" s="6"/>
      <c r="G1952" s="7"/>
      <c r="J1952" s="6"/>
      <c r="M1952" s="6"/>
      <c r="N1952" s="6"/>
      <c r="O1952" s="6"/>
      <c r="Q1952" s="27"/>
      <c r="R1952" s="7"/>
      <c r="T1952" s="9">
        <f t="shared" si="55"/>
        <v>0</v>
      </c>
      <c r="U1952" s="6"/>
      <c r="V1952" s="76"/>
      <c r="W1952" s="76"/>
    </row>
    <row r="1953" spans="2:23" s="4" customFormat="1" ht="17.100000000000001" customHeight="1">
      <c r="B1953" s="5"/>
      <c r="C1953" s="5"/>
      <c r="D1953" s="5"/>
      <c r="F1953" s="6"/>
      <c r="G1953" s="7"/>
      <c r="J1953" s="6"/>
      <c r="M1953" s="6"/>
      <c r="N1953" s="6"/>
      <c r="O1953" s="6"/>
      <c r="Q1953" s="27"/>
      <c r="R1953" s="7"/>
      <c r="T1953" s="9">
        <f t="shared" si="55"/>
        <v>0</v>
      </c>
      <c r="U1953" s="6"/>
      <c r="V1953" s="76"/>
      <c r="W1953" s="76"/>
    </row>
    <row r="1954" spans="2:23" s="4" customFormat="1" ht="17.100000000000001" customHeight="1">
      <c r="B1954" s="5"/>
      <c r="C1954" s="5"/>
      <c r="D1954" s="5"/>
      <c r="F1954" s="6"/>
      <c r="G1954" s="7"/>
      <c r="J1954" s="6"/>
      <c r="M1954" s="6"/>
      <c r="N1954" s="6"/>
      <c r="O1954" s="6"/>
      <c r="Q1954" s="27"/>
      <c r="R1954" s="7"/>
      <c r="T1954" s="9">
        <f t="shared" si="55"/>
        <v>0</v>
      </c>
      <c r="U1954" s="6"/>
      <c r="V1954" s="76"/>
      <c r="W1954" s="76"/>
    </row>
    <row r="1955" spans="2:23" s="4" customFormat="1" ht="17.100000000000001" customHeight="1">
      <c r="B1955" s="5"/>
      <c r="C1955" s="5"/>
      <c r="D1955" s="5"/>
      <c r="F1955" s="6"/>
      <c r="G1955" s="7"/>
      <c r="J1955" s="6"/>
      <c r="M1955" s="6"/>
      <c r="N1955" s="6"/>
      <c r="O1955" s="6"/>
      <c r="Q1955" s="27"/>
      <c r="R1955" s="7"/>
      <c r="T1955" s="9">
        <f t="shared" si="55"/>
        <v>0</v>
      </c>
      <c r="U1955" s="6"/>
      <c r="V1955" s="76"/>
      <c r="W1955" s="76"/>
    </row>
    <row r="1956" spans="2:23" s="4" customFormat="1" ht="17.100000000000001" customHeight="1">
      <c r="B1956" s="5"/>
      <c r="C1956" s="5"/>
      <c r="D1956" s="5"/>
      <c r="F1956" s="6"/>
      <c r="G1956" s="7"/>
      <c r="J1956" s="6"/>
      <c r="M1956" s="6"/>
      <c r="N1956" s="6"/>
      <c r="O1956" s="6"/>
      <c r="Q1956" s="27"/>
      <c r="R1956" s="7"/>
      <c r="T1956" s="9">
        <f t="shared" si="55"/>
        <v>0</v>
      </c>
      <c r="U1956" s="6"/>
      <c r="V1956" s="76"/>
      <c r="W1956" s="76"/>
    </row>
    <row r="1957" spans="2:23" s="4" customFormat="1" ht="17.100000000000001" customHeight="1">
      <c r="B1957" s="5"/>
      <c r="C1957" s="5"/>
      <c r="D1957" s="5"/>
      <c r="F1957" s="6"/>
      <c r="G1957" s="7"/>
      <c r="J1957" s="6"/>
      <c r="M1957" s="6"/>
      <c r="N1957" s="6"/>
      <c r="O1957" s="6"/>
      <c r="Q1957" s="27"/>
      <c r="R1957" s="7"/>
      <c r="T1957" s="9">
        <f t="shared" si="55"/>
        <v>0</v>
      </c>
      <c r="U1957" s="6"/>
      <c r="V1957" s="76"/>
      <c r="W1957" s="76"/>
    </row>
    <row r="1958" spans="2:23" s="4" customFormat="1" ht="17.100000000000001" customHeight="1">
      <c r="B1958" s="5"/>
      <c r="C1958" s="5"/>
      <c r="D1958" s="5"/>
      <c r="F1958" s="6"/>
      <c r="G1958" s="7"/>
      <c r="J1958" s="6"/>
      <c r="M1958" s="6"/>
      <c r="N1958" s="6"/>
      <c r="O1958" s="6"/>
      <c r="Q1958" s="27"/>
      <c r="R1958" s="7"/>
      <c r="T1958" s="9">
        <f t="shared" si="55"/>
        <v>0</v>
      </c>
      <c r="U1958" s="6"/>
      <c r="V1958" s="76"/>
      <c r="W1958" s="76"/>
    </row>
    <row r="1959" spans="2:23" s="4" customFormat="1" ht="17.100000000000001" customHeight="1">
      <c r="B1959" s="5"/>
      <c r="C1959" s="5"/>
      <c r="D1959" s="5"/>
      <c r="F1959" s="6"/>
      <c r="G1959" s="7"/>
      <c r="J1959" s="6"/>
      <c r="M1959" s="6"/>
      <c r="N1959" s="6"/>
      <c r="O1959" s="6"/>
      <c r="Q1959" s="27"/>
      <c r="R1959" s="7"/>
      <c r="T1959" s="9">
        <f t="shared" si="55"/>
        <v>0</v>
      </c>
      <c r="U1959" s="6"/>
      <c r="V1959" s="76"/>
      <c r="W1959" s="76"/>
    </row>
    <row r="1960" spans="2:23" s="4" customFormat="1" ht="17.100000000000001" customHeight="1">
      <c r="B1960" s="5"/>
      <c r="C1960" s="5"/>
      <c r="D1960" s="5"/>
      <c r="F1960" s="6"/>
      <c r="G1960" s="7"/>
      <c r="J1960" s="6"/>
      <c r="M1960" s="6"/>
      <c r="N1960" s="6"/>
      <c r="O1960" s="6"/>
      <c r="Q1960" s="27"/>
      <c r="R1960" s="7"/>
      <c r="T1960" s="9">
        <f t="shared" si="55"/>
        <v>0</v>
      </c>
      <c r="U1960" s="6"/>
      <c r="V1960" s="76"/>
      <c r="W1960" s="76"/>
    </row>
    <row r="1961" spans="2:23" s="4" customFormat="1" ht="17.100000000000001" customHeight="1">
      <c r="B1961" s="5"/>
      <c r="C1961" s="5"/>
      <c r="D1961" s="5"/>
      <c r="F1961" s="6"/>
      <c r="G1961" s="7"/>
      <c r="J1961" s="6"/>
      <c r="M1961" s="6"/>
      <c r="N1961" s="6"/>
      <c r="O1961" s="6"/>
      <c r="Q1961" s="27"/>
      <c r="R1961" s="7"/>
      <c r="T1961" s="9">
        <f t="shared" si="55"/>
        <v>0</v>
      </c>
      <c r="U1961" s="6"/>
      <c r="V1961" s="76"/>
      <c r="W1961" s="76"/>
    </row>
    <row r="1962" spans="2:23" s="4" customFormat="1" ht="17.100000000000001" customHeight="1">
      <c r="B1962" s="5"/>
      <c r="C1962" s="5"/>
      <c r="D1962" s="5"/>
      <c r="F1962" s="6"/>
      <c r="G1962" s="7"/>
      <c r="J1962" s="6"/>
      <c r="M1962" s="6"/>
      <c r="N1962" s="6"/>
      <c r="O1962" s="6"/>
      <c r="Q1962" s="27"/>
      <c r="R1962" s="7"/>
      <c r="T1962" s="9">
        <f t="shared" si="55"/>
        <v>0</v>
      </c>
      <c r="U1962" s="6"/>
      <c r="V1962" s="76"/>
      <c r="W1962" s="76"/>
    </row>
    <row r="1963" spans="2:23" s="4" customFormat="1" ht="17.100000000000001" customHeight="1">
      <c r="B1963" s="5"/>
      <c r="C1963" s="5"/>
      <c r="D1963" s="5"/>
      <c r="F1963" s="6"/>
      <c r="G1963" s="7"/>
      <c r="J1963" s="6"/>
      <c r="M1963" s="6"/>
      <c r="N1963" s="6"/>
      <c r="O1963" s="6"/>
      <c r="Q1963" s="27"/>
      <c r="R1963" s="7"/>
      <c r="T1963" s="9">
        <f t="shared" si="55"/>
        <v>0</v>
      </c>
      <c r="U1963" s="6"/>
      <c r="V1963" s="76"/>
      <c r="W1963" s="76"/>
    </row>
    <row r="1964" spans="2:23" s="4" customFormat="1" ht="17.100000000000001" customHeight="1">
      <c r="B1964" s="5"/>
      <c r="C1964" s="5"/>
      <c r="D1964" s="5"/>
      <c r="F1964" s="6"/>
      <c r="G1964" s="7"/>
      <c r="J1964" s="6"/>
      <c r="M1964" s="6"/>
      <c r="N1964" s="6"/>
      <c r="O1964" s="6"/>
      <c r="Q1964" s="27"/>
      <c r="R1964" s="7"/>
      <c r="T1964" s="9">
        <f t="shared" si="55"/>
        <v>0</v>
      </c>
      <c r="U1964" s="6"/>
      <c r="V1964" s="76"/>
      <c r="W1964" s="76"/>
    </row>
    <row r="1965" spans="2:23" s="4" customFormat="1" ht="17.100000000000001" customHeight="1">
      <c r="B1965" s="5"/>
      <c r="C1965" s="5"/>
      <c r="D1965" s="5"/>
      <c r="F1965" s="6"/>
      <c r="G1965" s="7"/>
      <c r="J1965" s="6"/>
      <c r="M1965" s="6"/>
      <c r="N1965" s="6"/>
      <c r="O1965" s="6"/>
      <c r="Q1965" s="27"/>
      <c r="R1965" s="7"/>
      <c r="T1965" s="9">
        <f t="shared" si="55"/>
        <v>0</v>
      </c>
      <c r="U1965" s="6"/>
      <c r="V1965" s="76"/>
      <c r="W1965" s="76"/>
    </row>
    <row r="1966" spans="2:23" s="4" customFormat="1" ht="17.100000000000001" customHeight="1">
      <c r="B1966" s="5"/>
      <c r="C1966" s="5"/>
      <c r="D1966" s="5"/>
      <c r="F1966" s="6"/>
      <c r="G1966" s="7"/>
      <c r="J1966" s="6"/>
      <c r="M1966" s="6"/>
      <c r="N1966" s="6"/>
      <c r="O1966" s="6"/>
      <c r="Q1966" s="27"/>
      <c r="R1966" s="7"/>
      <c r="T1966" s="9">
        <f t="shared" si="55"/>
        <v>0</v>
      </c>
      <c r="U1966" s="6"/>
      <c r="V1966" s="76"/>
      <c r="W1966" s="76"/>
    </row>
    <row r="1967" spans="2:23" s="4" customFormat="1" ht="17.100000000000001" customHeight="1">
      <c r="B1967" s="5"/>
      <c r="C1967" s="5"/>
      <c r="D1967" s="5"/>
      <c r="F1967" s="6"/>
      <c r="G1967" s="7"/>
      <c r="J1967" s="6"/>
      <c r="M1967" s="6"/>
      <c r="N1967" s="6"/>
      <c r="O1967" s="6"/>
      <c r="Q1967" s="27"/>
      <c r="R1967" s="7"/>
      <c r="T1967" s="9">
        <f t="shared" si="55"/>
        <v>0</v>
      </c>
      <c r="U1967" s="6"/>
      <c r="V1967" s="76"/>
      <c r="W1967" s="76"/>
    </row>
    <row r="1968" spans="2:23" s="4" customFormat="1" ht="17.100000000000001" customHeight="1">
      <c r="B1968" s="5"/>
      <c r="C1968" s="5"/>
      <c r="D1968" s="5"/>
      <c r="F1968" s="6"/>
      <c r="G1968" s="7"/>
      <c r="J1968" s="6"/>
      <c r="M1968" s="6"/>
      <c r="N1968" s="6"/>
      <c r="O1968" s="6"/>
      <c r="Q1968" s="27"/>
      <c r="R1968" s="7"/>
      <c r="T1968" s="9">
        <f t="shared" si="55"/>
        <v>0</v>
      </c>
      <c r="U1968" s="6"/>
      <c r="V1968" s="76"/>
      <c r="W1968" s="76"/>
    </row>
    <row r="1969" spans="2:23" s="4" customFormat="1" ht="17.100000000000001" customHeight="1">
      <c r="B1969" s="5"/>
      <c r="C1969" s="5"/>
      <c r="D1969" s="5"/>
      <c r="F1969" s="6"/>
      <c r="G1969" s="7"/>
      <c r="J1969" s="6"/>
      <c r="M1969" s="6"/>
      <c r="N1969" s="6"/>
      <c r="O1969" s="6"/>
      <c r="Q1969" s="27"/>
      <c r="R1969" s="7"/>
      <c r="T1969" s="9">
        <f t="shared" si="55"/>
        <v>0</v>
      </c>
      <c r="U1969" s="6"/>
      <c r="V1969" s="76"/>
      <c r="W1969" s="76"/>
    </row>
    <row r="1970" spans="2:23" s="4" customFormat="1" ht="17.100000000000001" customHeight="1">
      <c r="B1970" s="5"/>
      <c r="C1970" s="5"/>
      <c r="D1970" s="5"/>
      <c r="F1970" s="6"/>
      <c r="G1970" s="7"/>
      <c r="J1970" s="6"/>
      <c r="M1970" s="6"/>
      <c r="N1970" s="6"/>
      <c r="O1970" s="6"/>
      <c r="Q1970" s="27"/>
      <c r="R1970" s="7"/>
      <c r="T1970" s="9">
        <f t="shared" si="55"/>
        <v>0</v>
      </c>
      <c r="U1970" s="6"/>
      <c r="V1970" s="76"/>
      <c r="W1970" s="76"/>
    </row>
    <row r="1971" spans="2:23" s="4" customFormat="1" ht="17.100000000000001" customHeight="1">
      <c r="B1971" s="5"/>
      <c r="C1971" s="5"/>
      <c r="D1971" s="5"/>
      <c r="F1971" s="6"/>
      <c r="G1971" s="7"/>
      <c r="J1971" s="6"/>
      <c r="M1971" s="6"/>
      <c r="N1971" s="6"/>
      <c r="O1971" s="6"/>
      <c r="Q1971" s="27"/>
      <c r="R1971" s="7"/>
      <c r="T1971" s="9">
        <f t="shared" si="55"/>
        <v>0</v>
      </c>
      <c r="U1971" s="6"/>
      <c r="V1971" s="76"/>
      <c r="W1971" s="76"/>
    </row>
    <row r="1972" spans="2:23" s="4" customFormat="1" ht="17.100000000000001" customHeight="1">
      <c r="B1972" s="5"/>
      <c r="C1972" s="5"/>
      <c r="D1972" s="5"/>
      <c r="F1972" s="6"/>
      <c r="G1972" s="7"/>
      <c r="J1972" s="6"/>
      <c r="M1972" s="6"/>
      <c r="N1972" s="6"/>
      <c r="O1972" s="6"/>
      <c r="Q1972" s="27"/>
      <c r="R1972" s="7"/>
      <c r="T1972" s="9">
        <f t="shared" si="55"/>
        <v>0</v>
      </c>
      <c r="U1972" s="6"/>
      <c r="V1972" s="76"/>
      <c r="W1972" s="76"/>
    </row>
    <row r="1973" spans="2:23" s="4" customFormat="1" ht="17.100000000000001" customHeight="1">
      <c r="B1973" s="5"/>
      <c r="C1973" s="5"/>
      <c r="D1973" s="5"/>
      <c r="F1973" s="6"/>
      <c r="G1973" s="7"/>
      <c r="J1973" s="6"/>
      <c r="M1973" s="6"/>
      <c r="N1973" s="6"/>
      <c r="O1973" s="6"/>
      <c r="Q1973" s="27"/>
      <c r="R1973" s="7"/>
      <c r="T1973" s="9">
        <f t="shared" si="55"/>
        <v>0</v>
      </c>
      <c r="U1973" s="6"/>
      <c r="V1973" s="76"/>
      <c r="W1973" s="76"/>
    </row>
    <row r="1974" spans="2:23" s="4" customFormat="1" ht="17.100000000000001" customHeight="1">
      <c r="B1974" s="5"/>
      <c r="C1974" s="5"/>
      <c r="D1974" s="5"/>
      <c r="F1974" s="6"/>
      <c r="G1974" s="7"/>
      <c r="J1974" s="6"/>
      <c r="M1974" s="6"/>
      <c r="N1974" s="6"/>
      <c r="O1974" s="6"/>
      <c r="Q1974" s="27"/>
      <c r="R1974" s="7"/>
      <c r="T1974" s="9">
        <f t="shared" si="55"/>
        <v>0</v>
      </c>
      <c r="U1974" s="6"/>
      <c r="V1974" s="76"/>
      <c r="W1974" s="76"/>
    </row>
    <row r="1975" spans="2:23" s="4" customFormat="1" ht="17.100000000000001" customHeight="1">
      <c r="B1975" s="5"/>
      <c r="C1975" s="5"/>
      <c r="D1975" s="5"/>
      <c r="F1975" s="6"/>
      <c r="G1975" s="7"/>
      <c r="J1975" s="6"/>
      <c r="M1975" s="6"/>
      <c r="N1975" s="6"/>
      <c r="O1975" s="6"/>
      <c r="Q1975" s="27"/>
      <c r="R1975" s="7"/>
      <c r="T1975" s="9">
        <f t="shared" si="55"/>
        <v>0</v>
      </c>
      <c r="U1975" s="6"/>
      <c r="V1975" s="76"/>
      <c r="W1975" s="76"/>
    </row>
    <row r="1976" spans="2:23" s="4" customFormat="1" ht="17.100000000000001" customHeight="1">
      <c r="B1976" s="5"/>
      <c r="C1976" s="5"/>
      <c r="D1976" s="5"/>
      <c r="F1976" s="6"/>
      <c r="G1976" s="7"/>
      <c r="J1976" s="6"/>
      <c r="M1976" s="6"/>
      <c r="N1976" s="6"/>
      <c r="O1976" s="6"/>
      <c r="Q1976" s="27"/>
      <c r="R1976" s="7"/>
      <c r="T1976" s="9">
        <f t="shared" ref="T1976:T2039" si="56">S1976*N1976</f>
        <v>0</v>
      </c>
      <c r="U1976" s="6"/>
      <c r="V1976" s="76"/>
      <c r="W1976" s="76"/>
    </row>
    <row r="1977" spans="2:23" s="4" customFormat="1" ht="17.100000000000001" customHeight="1">
      <c r="B1977" s="5"/>
      <c r="C1977" s="5"/>
      <c r="D1977" s="5"/>
      <c r="F1977" s="6"/>
      <c r="G1977" s="7"/>
      <c r="J1977" s="6"/>
      <c r="M1977" s="6"/>
      <c r="N1977" s="6"/>
      <c r="O1977" s="6"/>
      <c r="Q1977" s="27"/>
      <c r="R1977" s="7"/>
      <c r="T1977" s="9">
        <f t="shared" si="56"/>
        <v>0</v>
      </c>
      <c r="U1977" s="6"/>
      <c r="V1977" s="76"/>
      <c r="W1977" s="76"/>
    </row>
    <row r="1978" spans="2:23" s="4" customFormat="1" ht="17.100000000000001" customHeight="1">
      <c r="B1978" s="5"/>
      <c r="C1978" s="5"/>
      <c r="D1978" s="5"/>
      <c r="F1978" s="6"/>
      <c r="G1978" s="7"/>
      <c r="J1978" s="6"/>
      <c r="M1978" s="6"/>
      <c r="N1978" s="6"/>
      <c r="O1978" s="6"/>
      <c r="Q1978" s="27"/>
      <c r="R1978" s="7"/>
      <c r="T1978" s="9">
        <f t="shared" si="56"/>
        <v>0</v>
      </c>
      <c r="U1978" s="6"/>
      <c r="V1978" s="76"/>
      <c r="W1978" s="76"/>
    </row>
    <row r="1979" spans="2:23" s="4" customFormat="1" ht="17.100000000000001" customHeight="1">
      <c r="B1979" s="5"/>
      <c r="C1979" s="5"/>
      <c r="D1979" s="5"/>
      <c r="F1979" s="6"/>
      <c r="G1979" s="7"/>
      <c r="J1979" s="6"/>
      <c r="M1979" s="6"/>
      <c r="N1979" s="6"/>
      <c r="O1979" s="6"/>
      <c r="Q1979" s="27"/>
      <c r="R1979" s="7"/>
      <c r="T1979" s="9">
        <f t="shared" si="56"/>
        <v>0</v>
      </c>
      <c r="U1979" s="6"/>
      <c r="V1979" s="76"/>
      <c r="W1979" s="76"/>
    </row>
    <row r="1980" spans="2:23" s="4" customFormat="1" ht="17.100000000000001" customHeight="1">
      <c r="B1980" s="5"/>
      <c r="C1980" s="5"/>
      <c r="D1980" s="5"/>
      <c r="F1980" s="6"/>
      <c r="G1980" s="7"/>
      <c r="J1980" s="6"/>
      <c r="M1980" s="6"/>
      <c r="N1980" s="6"/>
      <c r="O1980" s="6"/>
      <c r="Q1980" s="27"/>
      <c r="R1980" s="7"/>
      <c r="T1980" s="9">
        <f t="shared" si="56"/>
        <v>0</v>
      </c>
      <c r="U1980" s="6"/>
      <c r="V1980" s="76"/>
      <c r="W1980" s="76"/>
    </row>
    <row r="1981" spans="2:23" s="4" customFormat="1" ht="17.100000000000001" customHeight="1">
      <c r="B1981" s="5"/>
      <c r="C1981" s="5"/>
      <c r="D1981" s="5"/>
      <c r="F1981" s="6"/>
      <c r="G1981" s="7"/>
      <c r="J1981" s="6"/>
      <c r="M1981" s="6"/>
      <c r="N1981" s="6"/>
      <c r="O1981" s="6"/>
      <c r="Q1981" s="27"/>
      <c r="R1981" s="7"/>
      <c r="T1981" s="9">
        <f t="shared" si="56"/>
        <v>0</v>
      </c>
      <c r="U1981" s="6"/>
      <c r="V1981" s="76"/>
      <c r="W1981" s="76"/>
    </row>
    <row r="1982" spans="2:23" s="4" customFormat="1" ht="17.100000000000001" customHeight="1">
      <c r="B1982" s="5"/>
      <c r="C1982" s="5"/>
      <c r="D1982" s="5"/>
      <c r="F1982" s="6"/>
      <c r="G1982" s="7"/>
      <c r="J1982" s="6"/>
      <c r="M1982" s="6"/>
      <c r="N1982" s="6"/>
      <c r="O1982" s="6"/>
      <c r="Q1982" s="27"/>
      <c r="R1982" s="7"/>
      <c r="T1982" s="9">
        <f t="shared" si="56"/>
        <v>0</v>
      </c>
      <c r="U1982" s="6"/>
      <c r="V1982" s="76"/>
      <c r="W1982" s="76"/>
    </row>
    <row r="1983" spans="2:23" s="4" customFormat="1" ht="17.100000000000001" customHeight="1">
      <c r="B1983" s="5"/>
      <c r="C1983" s="5"/>
      <c r="D1983" s="5"/>
      <c r="F1983" s="6"/>
      <c r="G1983" s="7"/>
      <c r="J1983" s="6"/>
      <c r="M1983" s="6"/>
      <c r="N1983" s="6"/>
      <c r="O1983" s="6"/>
      <c r="Q1983" s="27"/>
      <c r="R1983" s="7"/>
      <c r="T1983" s="9">
        <f t="shared" si="56"/>
        <v>0</v>
      </c>
      <c r="U1983" s="6"/>
      <c r="V1983" s="76"/>
      <c r="W1983" s="76"/>
    </row>
    <row r="1984" spans="2:23" s="4" customFormat="1" ht="17.100000000000001" customHeight="1">
      <c r="B1984" s="5"/>
      <c r="C1984" s="5"/>
      <c r="D1984" s="5"/>
      <c r="F1984" s="6"/>
      <c r="G1984" s="7"/>
      <c r="J1984" s="6"/>
      <c r="M1984" s="6"/>
      <c r="N1984" s="6"/>
      <c r="O1984" s="6"/>
      <c r="Q1984" s="27"/>
      <c r="R1984" s="7"/>
      <c r="T1984" s="9">
        <f t="shared" si="56"/>
        <v>0</v>
      </c>
      <c r="U1984" s="6"/>
      <c r="V1984" s="76"/>
      <c r="W1984" s="76"/>
    </row>
    <row r="1985" spans="2:23" s="4" customFormat="1" ht="17.100000000000001" customHeight="1">
      <c r="B1985" s="5"/>
      <c r="C1985" s="5"/>
      <c r="D1985" s="5"/>
      <c r="F1985" s="6"/>
      <c r="G1985" s="7"/>
      <c r="J1985" s="6"/>
      <c r="M1985" s="6"/>
      <c r="N1985" s="6"/>
      <c r="O1985" s="6"/>
      <c r="Q1985" s="27"/>
      <c r="R1985" s="7"/>
      <c r="T1985" s="9">
        <f t="shared" si="56"/>
        <v>0</v>
      </c>
      <c r="U1985" s="6"/>
      <c r="V1985" s="76"/>
      <c r="W1985" s="76"/>
    </row>
    <row r="1986" spans="2:23" s="4" customFormat="1" ht="17.100000000000001" customHeight="1">
      <c r="B1986" s="5"/>
      <c r="C1986" s="5"/>
      <c r="D1986" s="5"/>
      <c r="F1986" s="6"/>
      <c r="G1986" s="7"/>
      <c r="J1986" s="6"/>
      <c r="M1986" s="6"/>
      <c r="N1986" s="6"/>
      <c r="O1986" s="6"/>
      <c r="Q1986" s="27"/>
      <c r="R1986" s="7"/>
      <c r="T1986" s="9">
        <f t="shared" si="56"/>
        <v>0</v>
      </c>
      <c r="U1986" s="6"/>
      <c r="V1986" s="76"/>
      <c r="W1986" s="76"/>
    </row>
    <row r="1987" spans="2:23" s="4" customFormat="1" ht="17.100000000000001" customHeight="1">
      <c r="B1987" s="5"/>
      <c r="C1987" s="5"/>
      <c r="D1987" s="5"/>
      <c r="F1987" s="6"/>
      <c r="G1987" s="7"/>
      <c r="J1987" s="6"/>
      <c r="M1987" s="6"/>
      <c r="N1987" s="6"/>
      <c r="O1987" s="6"/>
      <c r="Q1987" s="27"/>
      <c r="R1987" s="7"/>
      <c r="T1987" s="9">
        <f t="shared" si="56"/>
        <v>0</v>
      </c>
      <c r="U1987" s="6"/>
      <c r="V1987" s="76"/>
      <c r="W1987" s="76"/>
    </row>
    <row r="1988" spans="2:23" s="4" customFormat="1" ht="17.100000000000001" customHeight="1">
      <c r="B1988" s="5"/>
      <c r="C1988" s="5"/>
      <c r="D1988" s="5"/>
      <c r="F1988" s="6"/>
      <c r="G1988" s="7"/>
      <c r="J1988" s="6"/>
      <c r="M1988" s="6"/>
      <c r="N1988" s="6"/>
      <c r="O1988" s="6"/>
      <c r="Q1988" s="27"/>
      <c r="R1988" s="7"/>
      <c r="T1988" s="9">
        <f t="shared" si="56"/>
        <v>0</v>
      </c>
      <c r="U1988" s="6"/>
      <c r="V1988" s="76"/>
      <c r="W1988" s="76"/>
    </row>
    <row r="1989" spans="2:23" s="4" customFormat="1" ht="17.100000000000001" customHeight="1">
      <c r="B1989" s="5"/>
      <c r="C1989" s="5"/>
      <c r="D1989" s="5"/>
      <c r="F1989" s="6"/>
      <c r="G1989" s="7"/>
      <c r="J1989" s="6"/>
      <c r="M1989" s="6"/>
      <c r="N1989" s="6"/>
      <c r="O1989" s="6"/>
      <c r="Q1989" s="27"/>
      <c r="R1989" s="7"/>
      <c r="T1989" s="9">
        <f t="shared" si="56"/>
        <v>0</v>
      </c>
      <c r="U1989" s="6"/>
      <c r="V1989" s="76"/>
      <c r="W1989" s="76"/>
    </row>
    <row r="1990" spans="2:23" s="4" customFormat="1" ht="17.100000000000001" customHeight="1">
      <c r="B1990" s="5"/>
      <c r="C1990" s="5"/>
      <c r="D1990" s="5"/>
      <c r="F1990" s="6"/>
      <c r="G1990" s="7"/>
      <c r="J1990" s="6"/>
      <c r="M1990" s="6"/>
      <c r="N1990" s="6"/>
      <c r="O1990" s="6"/>
      <c r="Q1990" s="27"/>
      <c r="R1990" s="7"/>
      <c r="T1990" s="9">
        <f t="shared" si="56"/>
        <v>0</v>
      </c>
      <c r="U1990" s="6"/>
      <c r="V1990" s="76"/>
      <c r="W1990" s="76"/>
    </row>
    <row r="1991" spans="2:23" s="4" customFormat="1" ht="17.100000000000001" customHeight="1">
      <c r="B1991" s="5"/>
      <c r="C1991" s="5"/>
      <c r="D1991" s="5"/>
      <c r="F1991" s="6"/>
      <c r="G1991" s="7"/>
      <c r="J1991" s="6"/>
      <c r="M1991" s="6"/>
      <c r="N1991" s="6"/>
      <c r="O1991" s="6"/>
      <c r="Q1991" s="27"/>
      <c r="R1991" s="7"/>
      <c r="T1991" s="9">
        <f t="shared" si="56"/>
        <v>0</v>
      </c>
      <c r="U1991" s="6"/>
      <c r="V1991" s="76"/>
      <c r="W1991" s="76"/>
    </row>
    <row r="1992" spans="2:23" s="4" customFormat="1" ht="17.100000000000001" customHeight="1">
      <c r="B1992" s="5"/>
      <c r="C1992" s="5"/>
      <c r="D1992" s="5"/>
      <c r="F1992" s="6"/>
      <c r="G1992" s="7"/>
      <c r="J1992" s="6"/>
      <c r="M1992" s="6"/>
      <c r="N1992" s="6"/>
      <c r="O1992" s="6"/>
      <c r="Q1992" s="27"/>
      <c r="R1992" s="7"/>
      <c r="T1992" s="9">
        <f t="shared" si="56"/>
        <v>0</v>
      </c>
      <c r="U1992" s="6"/>
      <c r="V1992" s="76"/>
      <c r="W1992" s="76"/>
    </row>
    <row r="1993" spans="2:23" s="4" customFormat="1" ht="17.100000000000001" customHeight="1">
      <c r="B1993" s="5"/>
      <c r="C1993" s="5"/>
      <c r="D1993" s="5"/>
      <c r="F1993" s="6"/>
      <c r="G1993" s="7"/>
      <c r="J1993" s="6"/>
      <c r="M1993" s="6"/>
      <c r="N1993" s="6"/>
      <c r="O1993" s="6"/>
      <c r="Q1993" s="27"/>
      <c r="R1993" s="7"/>
      <c r="T1993" s="9">
        <f t="shared" si="56"/>
        <v>0</v>
      </c>
      <c r="U1993" s="6"/>
      <c r="V1993" s="76"/>
      <c r="W1993" s="76"/>
    </row>
    <row r="1994" spans="2:23" s="4" customFormat="1" ht="17.100000000000001" customHeight="1">
      <c r="B1994" s="5"/>
      <c r="C1994" s="5"/>
      <c r="D1994" s="5"/>
      <c r="F1994" s="6"/>
      <c r="G1994" s="7"/>
      <c r="J1994" s="6"/>
      <c r="M1994" s="6"/>
      <c r="N1994" s="6"/>
      <c r="O1994" s="6"/>
      <c r="Q1994" s="27"/>
      <c r="R1994" s="7"/>
      <c r="T1994" s="9">
        <f t="shared" si="56"/>
        <v>0</v>
      </c>
      <c r="U1994" s="6"/>
      <c r="V1994" s="76"/>
      <c r="W1994" s="76"/>
    </row>
    <row r="1995" spans="2:23" s="4" customFormat="1" ht="17.100000000000001" customHeight="1">
      <c r="B1995" s="5"/>
      <c r="C1995" s="5"/>
      <c r="D1995" s="5"/>
      <c r="F1995" s="6"/>
      <c r="G1995" s="7"/>
      <c r="J1995" s="6"/>
      <c r="M1995" s="6"/>
      <c r="N1995" s="6"/>
      <c r="O1995" s="6"/>
      <c r="Q1995" s="27"/>
      <c r="R1995" s="7"/>
      <c r="T1995" s="9">
        <f t="shared" si="56"/>
        <v>0</v>
      </c>
      <c r="U1995" s="6"/>
      <c r="V1995" s="76"/>
      <c r="W1995" s="76"/>
    </row>
    <row r="1996" spans="2:23" s="4" customFormat="1" ht="17.100000000000001" customHeight="1">
      <c r="B1996" s="5"/>
      <c r="C1996" s="5"/>
      <c r="D1996" s="5"/>
      <c r="F1996" s="6"/>
      <c r="G1996" s="7"/>
      <c r="J1996" s="6"/>
      <c r="M1996" s="6"/>
      <c r="N1996" s="6"/>
      <c r="O1996" s="6"/>
      <c r="Q1996" s="27"/>
      <c r="R1996" s="7"/>
      <c r="T1996" s="9">
        <f t="shared" si="56"/>
        <v>0</v>
      </c>
      <c r="U1996" s="6"/>
      <c r="V1996" s="76"/>
      <c r="W1996" s="76"/>
    </row>
    <row r="1997" spans="2:23" s="4" customFormat="1" ht="17.100000000000001" customHeight="1">
      <c r="B1997" s="5"/>
      <c r="C1997" s="5"/>
      <c r="D1997" s="5"/>
      <c r="F1997" s="6"/>
      <c r="G1997" s="7"/>
      <c r="J1997" s="6"/>
      <c r="M1997" s="6"/>
      <c r="N1997" s="6"/>
      <c r="O1997" s="6"/>
      <c r="Q1997" s="27"/>
      <c r="R1997" s="7"/>
      <c r="T1997" s="9">
        <f t="shared" si="56"/>
        <v>0</v>
      </c>
      <c r="U1997" s="6"/>
      <c r="V1997" s="76"/>
      <c r="W1997" s="76"/>
    </row>
    <row r="1998" spans="2:23" s="4" customFormat="1" ht="17.100000000000001" customHeight="1">
      <c r="B1998" s="5"/>
      <c r="C1998" s="5"/>
      <c r="D1998" s="5"/>
      <c r="F1998" s="6"/>
      <c r="G1998" s="7"/>
      <c r="J1998" s="6"/>
      <c r="M1998" s="6"/>
      <c r="N1998" s="6"/>
      <c r="O1998" s="6"/>
      <c r="Q1998" s="27"/>
      <c r="R1998" s="7"/>
      <c r="T1998" s="9">
        <f t="shared" si="56"/>
        <v>0</v>
      </c>
      <c r="U1998" s="6"/>
      <c r="V1998" s="76"/>
      <c r="W1998" s="76"/>
    </row>
    <row r="1999" spans="2:23" s="4" customFormat="1" ht="17.100000000000001" customHeight="1">
      <c r="B1999" s="5"/>
      <c r="C1999" s="5"/>
      <c r="D1999" s="5"/>
      <c r="F1999" s="6"/>
      <c r="G1999" s="7"/>
      <c r="J1999" s="6"/>
      <c r="M1999" s="6"/>
      <c r="N1999" s="6"/>
      <c r="O1999" s="6"/>
      <c r="Q1999" s="27"/>
      <c r="R1999" s="7"/>
      <c r="T1999" s="9">
        <f t="shared" si="56"/>
        <v>0</v>
      </c>
      <c r="U1999" s="6"/>
      <c r="V1999" s="76"/>
      <c r="W1999" s="76"/>
    </row>
    <row r="2000" spans="2:23" s="4" customFormat="1" ht="17.100000000000001" customHeight="1">
      <c r="B2000" s="5"/>
      <c r="C2000" s="5"/>
      <c r="D2000" s="5"/>
      <c r="F2000" s="6"/>
      <c r="G2000" s="7"/>
      <c r="J2000" s="6"/>
      <c r="M2000" s="6"/>
      <c r="N2000" s="6"/>
      <c r="O2000" s="6"/>
      <c r="Q2000" s="27"/>
      <c r="R2000" s="7"/>
      <c r="T2000" s="9">
        <f t="shared" si="56"/>
        <v>0</v>
      </c>
      <c r="U2000" s="6"/>
      <c r="V2000" s="76"/>
      <c r="W2000" s="76"/>
    </row>
    <row r="2001" spans="2:23" s="4" customFormat="1" ht="17.100000000000001" customHeight="1">
      <c r="B2001" s="5"/>
      <c r="C2001" s="5"/>
      <c r="D2001" s="5"/>
      <c r="F2001" s="6"/>
      <c r="G2001" s="7"/>
      <c r="J2001" s="6"/>
      <c r="M2001" s="6"/>
      <c r="N2001" s="6"/>
      <c r="O2001" s="6"/>
      <c r="Q2001" s="27"/>
      <c r="R2001" s="7"/>
      <c r="T2001" s="9">
        <f t="shared" si="56"/>
        <v>0</v>
      </c>
      <c r="U2001" s="6"/>
      <c r="V2001" s="76"/>
      <c r="W2001" s="76"/>
    </row>
    <row r="2002" spans="2:23" s="4" customFormat="1" ht="17.100000000000001" customHeight="1">
      <c r="B2002" s="5"/>
      <c r="C2002" s="5"/>
      <c r="D2002" s="5"/>
      <c r="F2002" s="6"/>
      <c r="G2002" s="7"/>
      <c r="J2002" s="6"/>
      <c r="M2002" s="6"/>
      <c r="N2002" s="6"/>
      <c r="O2002" s="6"/>
      <c r="Q2002" s="27"/>
      <c r="R2002" s="7"/>
      <c r="T2002" s="9">
        <f t="shared" si="56"/>
        <v>0</v>
      </c>
      <c r="U2002" s="6"/>
      <c r="V2002" s="76"/>
      <c r="W2002" s="76"/>
    </row>
    <row r="2003" spans="2:23" s="4" customFormat="1" ht="17.100000000000001" customHeight="1">
      <c r="B2003" s="5"/>
      <c r="C2003" s="5"/>
      <c r="D2003" s="5"/>
      <c r="F2003" s="6"/>
      <c r="G2003" s="7"/>
      <c r="J2003" s="6"/>
      <c r="M2003" s="6"/>
      <c r="N2003" s="6"/>
      <c r="O2003" s="6"/>
      <c r="Q2003" s="27"/>
      <c r="R2003" s="7"/>
      <c r="T2003" s="9">
        <f t="shared" si="56"/>
        <v>0</v>
      </c>
      <c r="U2003" s="6"/>
      <c r="V2003" s="76"/>
      <c r="W2003" s="76"/>
    </row>
    <row r="2004" spans="2:23" s="4" customFormat="1" ht="17.100000000000001" customHeight="1">
      <c r="B2004" s="5"/>
      <c r="C2004" s="5"/>
      <c r="D2004" s="5"/>
      <c r="F2004" s="6"/>
      <c r="G2004" s="7"/>
      <c r="J2004" s="6"/>
      <c r="M2004" s="6"/>
      <c r="N2004" s="6"/>
      <c r="O2004" s="6"/>
      <c r="Q2004" s="27"/>
      <c r="R2004" s="7"/>
      <c r="T2004" s="9">
        <f t="shared" si="56"/>
        <v>0</v>
      </c>
      <c r="U2004" s="6"/>
      <c r="V2004" s="76"/>
      <c r="W2004" s="76"/>
    </row>
    <row r="2005" spans="2:23" s="4" customFormat="1" ht="17.100000000000001" customHeight="1">
      <c r="B2005" s="5"/>
      <c r="C2005" s="5"/>
      <c r="D2005" s="5"/>
      <c r="F2005" s="6"/>
      <c r="G2005" s="7"/>
      <c r="J2005" s="6"/>
      <c r="M2005" s="6"/>
      <c r="N2005" s="6"/>
      <c r="O2005" s="6"/>
      <c r="Q2005" s="27"/>
      <c r="R2005" s="7"/>
      <c r="T2005" s="9">
        <f t="shared" si="56"/>
        <v>0</v>
      </c>
      <c r="U2005" s="6"/>
      <c r="V2005" s="76"/>
      <c r="W2005" s="76"/>
    </row>
    <row r="2006" spans="2:23" s="4" customFormat="1" ht="17.100000000000001" customHeight="1">
      <c r="B2006" s="5"/>
      <c r="C2006" s="5"/>
      <c r="D2006" s="5"/>
      <c r="F2006" s="6"/>
      <c r="G2006" s="7"/>
      <c r="J2006" s="6"/>
      <c r="M2006" s="6"/>
      <c r="N2006" s="6"/>
      <c r="O2006" s="6"/>
      <c r="Q2006" s="27"/>
      <c r="R2006" s="7"/>
      <c r="T2006" s="9">
        <f t="shared" si="56"/>
        <v>0</v>
      </c>
      <c r="U2006" s="6"/>
      <c r="V2006" s="76"/>
      <c r="W2006" s="76"/>
    </row>
    <row r="2007" spans="2:23" s="4" customFormat="1" ht="17.100000000000001" customHeight="1">
      <c r="B2007" s="5"/>
      <c r="C2007" s="5"/>
      <c r="D2007" s="5"/>
      <c r="F2007" s="6"/>
      <c r="G2007" s="7"/>
      <c r="J2007" s="6"/>
      <c r="M2007" s="6"/>
      <c r="N2007" s="6"/>
      <c r="O2007" s="6"/>
      <c r="Q2007" s="27"/>
      <c r="R2007" s="7"/>
      <c r="T2007" s="9">
        <f t="shared" si="56"/>
        <v>0</v>
      </c>
      <c r="U2007" s="6"/>
      <c r="V2007" s="76"/>
      <c r="W2007" s="76"/>
    </row>
    <row r="2008" spans="2:23" s="4" customFormat="1" ht="17.100000000000001" customHeight="1">
      <c r="B2008" s="5"/>
      <c r="C2008" s="5"/>
      <c r="D2008" s="5"/>
      <c r="F2008" s="6"/>
      <c r="G2008" s="7"/>
      <c r="J2008" s="6"/>
      <c r="M2008" s="6"/>
      <c r="N2008" s="6"/>
      <c r="O2008" s="6"/>
      <c r="Q2008" s="27"/>
      <c r="R2008" s="7"/>
      <c r="T2008" s="9">
        <f t="shared" si="56"/>
        <v>0</v>
      </c>
      <c r="U2008" s="6"/>
      <c r="V2008" s="76"/>
      <c r="W2008" s="76"/>
    </row>
    <row r="2009" spans="2:23" s="4" customFormat="1" ht="17.100000000000001" customHeight="1">
      <c r="B2009" s="5"/>
      <c r="C2009" s="5"/>
      <c r="D2009" s="5"/>
      <c r="F2009" s="6"/>
      <c r="G2009" s="7"/>
      <c r="J2009" s="6"/>
      <c r="M2009" s="6"/>
      <c r="N2009" s="6"/>
      <c r="O2009" s="6"/>
      <c r="Q2009" s="27"/>
      <c r="R2009" s="7"/>
      <c r="T2009" s="9">
        <f t="shared" si="56"/>
        <v>0</v>
      </c>
      <c r="U2009" s="6"/>
      <c r="V2009" s="76"/>
      <c r="W2009" s="76"/>
    </row>
    <row r="2010" spans="2:23" s="4" customFormat="1" ht="17.100000000000001" customHeight="1">
      <c r="B2010" s="5"/>
      <c r="C2010" s="5"/>
      <c r="D2010" s="5"/>
      <c r="F2010" s="6"/>
      <c r="G2010" s="7"/>
      <c r="J2010" s="6"/>
      <c r="M2010" s="6"/>
      <c r="N2010" s="6"/>
      <c r="O2010" s="6"/>
      <c r="Q2010" s="27"/>
      <c r="R2010" s="7"/>
      <c r="T2010" s="9">
        <f t="shared" si="56"/>
        <v>0</v>
      </c>
      <c r="U2010" s="6"/>
      <c r="V2010" s="76"/>
      <c r="W2010" s="76"/>
    </row>
    <row r="2011" spans="2:23" s="4" customFormat="1" ht="17.100000000000001" customHeight="1">
      <c r="B2011" s="5"/>
      <c r="C2011" s="5"/>
      <c r="D2011" s="5"/>
      <c r="F2011" s="6"/>
      <c r="G2011" s="7"/>
      <c r="J2011" s="6"/>
      <c r="M2011" s="6"/>
      <c r="N2011" s="6"/>
      <c r="O2011" s="6"/>
      <c r="Q2011" s="27"/>
      <c r="R2011" s="7"/>
      <c r="T2011" s="9">
        <f t="shared" si="56"/>
        <v>0</v>
      </c>
      <c r="U2011" s="6"/>
      <c r="V2011" s="76"/>
      <c r="W2011" s="76"/>
    </row>
    <row r="2012" spans="2:23" s="4" customFormat="1" ht="17.100000000000001" customHeight="1">
      <c r="B2012" s="5"/>
      <c r="C2012" s="5"/>
      <c r="D2012" s="5"/>
      <c r="F2012" s="6"/>
      <c r="G2012" s="7"/>
      <c r="J2012" s="6"/>
      <c r="M2012" s="6"/>
      <c r="N2012" s="6"/>
      <c r="O2012" s="6"/>
      <c r="Q2012" s="27"/>
      <c r="R2012" s="7"/>
      <c r="T2012" s="9">
        <f t="shared" si="56"/>
        <v>0</v>
      </c>
      <c r="U2012" s="6"/>
      <c r="V2012" s="76"/>
      <c r="W2012" s="76"/>
    </row>
    <row r="2013" spans="2:23" s="4" customFormat="1" ht="17.100000000000001" customHeight="1">
      <c r="B2013" s="5"/>
      <c r="C2013" s="5"/>
      <c r="D2013" s="5"/>
      <c r="F2013" s="6"/>
      <c r="G2013" s="7"/>
      <c r="J2013" s="6"/>
      <c r="M2013" s="6"/>
      <c r="N2013" s="6"/>
      <c r="O2013" s="6"/>
      <c r="Q2013" s="27"/>
      <c r="R2013" s="7"/>
      <c r="T2013" s="9">
        <f t="shared" si="56"/>
        <v>0</v>
      </c>
      <c r="U2013" s="6"/>
      <c r="V2013" s="76"/>
      <c r="W2013" s="76"/>
    </row>
    <row r="2014" spans="2:23" s="4" customFormat="1" ht="17.100000000000001" customHeight="1">
      <c r="B2014" s="5"/>
      <c r="C2014" s="5"/>
      <c r="D2014" s="5"/>
      <c r="F2014" s="6"/>
      <c r="G2014" s="7"/>
      <c r="J2014" s="6"/>
      <c r="M2014" s="6"/>
      <c r="N2014" s="6"/>
      <c r="O2014" s="6"/>
      <c r="Q2014" s="27"/>
      <c r="R2014" s="7"/>
      <c r="T2014" s="9">
        <f t="shared" si="56"/>
        <v>0</v>
      </c>
      <c r="U2014" s="6"/>
      <c r="V2014" s="76"/>
      <c r="W2014" s="76"/>
    </row>
    <row r="2015" spans="2:23" s="4" customFormat="1" ht="17.100000000000001" customHeight="1">
      <c r="B2015" s="5"/>
      <c r="C2015" s="5"/>
      <c r="D2015" s="5"/>
      <c r="F2015" s="6"/>
      <c r="G2015" s="7"/>
      <c r="J2015" s="6"/>
      <c r="M2015" s="6"/>
      <c r="N2015" s="6"/>
      <c r="O2015" s="6"/>
      <c r="Q2015" s="27"/>
      <c r="R2015" s="7"/>
      <c r="T2015" s="9">
        <f t="shared" si="56"/>
        <v>0</v>
      </c>
      <c r="U2015" s="6"/>
      <c r="V2015" s="76"/>
      <c r="W2015" s="76"/>
    </row>
    <row r="2016" spans="2:23" s="4" customFormat="1" ht="17.100000000000001" customHeight="1">
      <c r="B2016" s="5"/>
      <c r="C2016" s="5"/>
      <c r="D2016" s="5"/>
      <c r="F2016" s="6"/>
      <c r="G2016" s="7"/>
      <c r="J2016" s="6"/>
      <c r="M2016" s="6"/>
      <c r="N2016" s="6"/>
      <c r="O2016" s="6"/>
      <c r="Q2016" s="27"/>
      <c r="R2016" s="7"/>
      <c r="T2016" s="9">
        <f t="shared" si="56"/>
        <v>0</v>
      </c>
      <c r="U2016" s="6"/>
      <c r="V2016" s="76"/>
      <c r="W2016" s="76"/>
    </row>
    <row r="2017" spans="2:23" s="4" customFormat="1" ht="17.100000000000001" customHeight="1">
      <c r="B2017" s="5"/>
      <c r="C2017" s="5"/>
      <c r="D2017" s="5"/>
      <c r="F2017" s="6"/>
      <c r="G2017" s="7"/>
      <c r="J2017" s="6"/>
      <c r="M2017" s="6"/>
      <c r="N2017" s="6"/>
      <c r="O2017" s="6"/>
      <c r="Q2017" s="27"/>
      <c r="R2017" s="7"/>
      <c r="T2017" s="9">
        <f t="shared" si="56"/>
        <v>0</v>
      </c>
      <c r="U2017" s="6"/>
      <c r="V2017" s="76"/>
      <c r="W2017" s="76"/>
    </row>
    <row r="2018" spans="2:23" s="4" customFormat="1" ht="17.100000000000001" customHeight="1">
      <c r="B2018" s="5"/>
      <c r="C2018" s="5"/>
      <c r="D2018" s="5"/>
      <c r="F2018" s="6"/>
      <c r="G2018" s="7"/>
      <c r="J2018" s="6"/>
      <c r="M2018" s="6"/>
      <c r="N2018" s="6"/>
      <c r="O2018" s="6"/>
      <c r="Q2018" s="27"/>
      <c r="R2018" s="7"/>
      <c r="T2018" s="9">
        <f t="shared" si="56"/>
        <v>0</v>
      </c>
      <c r="U2018" s="6"/>
      <c r="V2018" s="76"/>
      <c r="W2018" s="76"/>
    </row>
    <row r="2019" spans="2:23" s="4" customFormat="1" ht="17.100000000000001" customHeight="1">
      <c r="B2019" s="5"/>
      <c r="C2019" s="5"/>
      <c r="D2019" s="5"/>
      <c r="F2019" s="6"/>
      <c r="G2019" s="7"/>
      <c r="J2019" s="6"/>
      <c r="M2019" s="6"/>
      <c r="N2019" s="6"/>
      <c r="O2019" s="6"/>
      <c r="Q2019" s="27"/>
      <c r="R2019" s="7"/>
      <c r="T2019" s="9">
        <f t="shared" si="56"/>
        <v>0</v>
      </c>
      <c r="U2019" s="6"/>
      <c r="V2019" s="76"/>
      <c r="W2019" s="76"/>
    </row>
    <row r="2020" spans="2:23" s="4" customFormat="1" ht="17.100000000000001" customHeight="1">
      <c r="B2020" s="5"/>
      <c r="C2020" s="5"/>
      <c r="D2020" s="5"/>
      <c r="F2020" s="6"/>
      <c r="G2020" s="7"/>
      <c r="J2020" s="6"/>
      <c r="M2020" s="6"/>
      <c r="N2020" s="6"/>
      <c r="O2020" s="6"/>
      <c r="Q2020" s="27"/>
      <c r="R2020" s="7"/>
      <c r="T2020" s="9">
        <f t="shared" si="56"/>
        <v>0</v>
      </c>
      <c r="U2020" s="6"/>
      <c r="V2020" s="76"/>
      <c r="W2020" s="76"/>
    </row>
    <row r="2021" spans="2:23" s="4" customFormat="1" ht="17.100000000000001" customHeight="1">
      <c r="B2021" s="5"/>
      <c r="C2021" s="5"/>
      <c r="D2021" s="5"/>
      <c r="F2021" s="6"/>
      <c r="G2021" s="7"/>
      <c r="J2021" s="6"/>
      <c r="M2021" s="6"/>
      <c r="N2021" s="6"/>
      <c r="O2021" s="6"/>
      <c r="Q2021" s="27"/>
      <c r="R2021" s="7"/>
      <c r="T2021" s="9">
        <f t="shared" si="56"/>
        <v>0</v>
      </c>
      <c r="U2021" s="6"/>
      <c r="V2021" s="76"/>
      <c r="W2021" s="76"/>
    </row>
    <row r="2022" spans="2:23" s="4" customFormat="1" ht="17.100000000000001" customHeight="1">
      <c r="B2022" s="5"/>
      <c r="C2022" s="5"/>
      <c r="D2022" s="5"/>
      <c r="F2022" s="6"/>
      <c r="G2022" s="7"/>
      <c r="J2022" s="6"/>
      <c r="M2022" s="6"/>
      <c r="N2022" s="6"/>
      <c r="O2022" s="6"/>
      <c r="Q2022" s="27"/>
      <c r="R2022" s="7"/>
      <c r="T2022" s="9">
        <f t="shared" si="56"/>
        <v>0</v>
      </c>
      <c r="U2022" s="6"/>
      <c r="V2022" s="76"/>
      <c r="W2022" s="76"/>
    </row>
    <row r="2023" spans="2:23" s="4" customFormat="1" ht="17.100000000000001" customHeight="1">
      <c r="B2023" s="5"/>
      <c r="C2023" s="5"/>
      <c r="D2023" s="5"/>
      <c r="F2023" s="6"/>
      <c r="G2023" s="7"/>
      <c r="J2023" s="6"/>
      <c r="M2023" s="6"/>
      <c r="N2023" s="6"/>
      <c r="O2023" s="6"/>
      <c r="Q2023" s="27"/>
      <c r="R2023" s="7"/>
      <c r="T2023" s="9">
        <f t="shared" si="56"/>
        <v>0</v>
      </c>
      <c r="U2023" s="6"/>
      <c r="V2023" s="76"/>
      <c r="W2023" s="76"/>
    </row>
    <row r="2024" spans="2:23" s="4" customFormat="1" ht="17.100000000000001" customHeight="1">
      <c r="B2024" s="5"/>
      <c r="C2024" s="5"/>
      <c r="D2024" s="5"/>
      <c r="F2024" s="6"/>
      <c r="G2024" s="7"/>
      <c r="J2024" s="6"/>
      <c r="M2024" s="6"/>
      <c r="N2024" s="6"/>
      <c r="O2024" s="6"/>
      <c r="Q2024" s="27"/>
      <c r="R2024" s="7"/>
      <c r="T2024" s="9">
        <f t="shared" si="56"/>
        <v>0</v>
      </c>
      <c r="U2024" s="6"/>
      <c r="V2024" s="76"/>
      <c r="W2024" s="76"/>
    </row>
    <row r="2025" spans="2:23" s="4" customFormat="1" ht="17.100000000000001" customHeight="1">
      <c r="B2025" s="5"/>
      <c r="C2025" s="5"/>
      <c r="D2025" s="5"/>
      <c r="F2025" s="6"/>
      <c r="G2025" s="7"/>
      <c r="J2025" s="6"/>
      <c r="M2025" s="6"/>
      <c r="N2025" s="6"/>
      <c r="O2025" s="6"/>
      <c r="Q2025" s="27"/>
      <c r="R2025" s="7"/>
      <c r="T2025" s="9">
        <f t="shared" si="56"/>
        <v>0</v>
      </c>
      <c r="U2025" s="6"/>
      <c r="V2025" s="76"/>
      <c r="W2025" s="76"/>
    </row>
    <row r="2026" spans="2:23" s="4" customFormat="1" ht="17.100000000000001" customHeight="1">
      <c r="B2026" s="5"/>
      <c r="C2026" s="5"/>
      <c r="D2026" s="5"/>
      <c r="F2026" s="6"/>
      <c r="G2026" s="7"/>
      <c r="J2026" s="6"/>
      <c r="M2026" s="6"/>
      <c r="N2026" s="6"/>
      <c r="O2026" s="6"/>
      <c r="Q2026" s="27"/>
      <c r="R2026" s="7"/>
      <c r="T2026" s="9">
        <f t="shared" si="56"/>
        <v>0</v>
      </c>
      <c r="U2026" s="6"/>
      <c r="V2026" s="76"/>
      <c r="W2026" s="76"/>
    </row>
    <row r="2027" spans="2:23" s="4" customFormat="1" ht="17.100000000000001" customHeight="1">
      <c r="B2027" s="5"/>
      <c r="C2027" s="5"/>
      <c r="D2027" s="5"/>
      <c r="F2027" s="6"/>
      <c r="G2027" s="7"/>
      <c r="J2027" s="6"/>
      <c r="M2027" s="6"/>
      <c r="N2027" s="6"/>
      <c r="O2027" s="6"/>
      <c r="Q2027" s="27"/>
      <c r="R2027" s="7"/>
      <c r="T2027" s="9">
        <f t="shared" si="56"/>
        <v>0</v>
      </c>
      <c r="U2027" s="6"/>
      <c r="V2027" s="76"/>
      <c r="W2027" s="76"/>
    </row>
    <row r="2028" spans="2:23" s="4" customFormat="1" ht="17.100000000000001" customHeight="1">
      <c r="B2028" s="5"/>
      <c r="C2028" s="5"/>
      <c r="D2028" s="5"/>
      <c r="F2028" s="6"/>
      <c r="G2028" s="7"/>
      <c r="J2028" s="6"/>
      <c r="M2028" s="6"/>
      <c r="N2028" s="6"/>
      <c r="O2028" s="6"/>
      <c r="Q2028" s="27"/>
      <c r="R2028" s="7"/>
      <c r="T2028" s="9">
        <f t="shared" si="56"/>
        <v>0</v>
      </c>
      <c r="U2028" s="6"/>
      <c r="V2028" s="76"/>
      <c r="W2028" s="76"/>
    </row>
    <row r="2029" spans="2:23" s="4" customFormat="1" ht="17.100000000000001" customHeight="1">
      <c r="B2029" s="5"/>
      <c r="C2029" s="5"/>
      <c r="D2029" s="5"/>
      <c r="F2029" s="6"/>
      <c r="G2029" s="7"/>
      <c r="J2029" s="6"/>
      <c r="M2029" s="6"/>
      <c r="N2029" s="6"/>
      <c r="O2029" s="6"/>
      <c r="Q2029" s="27"/>
      <c r="R2029" s="7"/>
      <c r="T2029" s="9">
        <f t="shared" si="56"/>
        <v>0</v>
      </c>
      <c r="U2029" s="6"/>
      <c r="V2029" s="76"/>
      <c r="W2029" s="76"/>
    </row>
    <row r="2030" spans="2:23" s="4" customFormat="1" ht="17.100000000000001" customHeight="1">
      <c r="B2030" s="5"/>
      <c r="C2030" s="5"/>
      <c r="D2030" s="5"/>
      <c r="F2030" s="6"/>
      <c r="G2030" s="7"/>
      <c r="J2030" s="6"/>
      <c r="M2030" s="6"/>
      <c r="N2030" s="6"/>
      <c r="O2030" s="6"/>
      <c r="Q2030" s="27"/>
      <c r="R2030" s="7"/>
      <c r="T2030" s="9">
        <f t="shared" si="56"/>
        <v>0</v>
      </c>
      <c r="U2030" s="6"/>
      <c r="V2030" s="76"/>
      <c r="W2030" s="76"/>
    </row>
    <row r="2031" spans="2:23" s="4" customFormat="1" ht="17.100000000000001" customHeight="1">
      <c r="B2031" s="5"/>
      <c r="C2031" s="5"/>
      <c r="D2031" s="5"/>
      <c r="F2031" s="6"/>
      <c r="G2031" s="7"/>
      <c r="J2031" s="6"/>
      <c r="M2031" s="6"/>
      <c r="N2031" s="6"/>
      <c r="O2031" s="6"/>
      <c r="Q2031" s="27"/>
      <c r="R2031" s="7"/>
      <c r="T2031" s="9">
        <f t="shared" si="56"/>
        <v>0</v>
      </c>
      <c r="U2031" s="6"/>
      <c r="V2031" s="76"/>
      <c r="W2031" s="76"/>
    </row>
    <row r="2032" spans="2:23" s="4" customFormat="1" ht="17.100000000000001" customHeight="1">
      <c r="B2032" s="5"/>
      <c r="C2032" s="5"/>
      <c r="D2032" s="5"/>
      <c r="F2032" s="6"/>
      <c r="G2032" s="7"/>
      <c r="J2032" s="6"/>
      <c r="M2032" s="6"/>
      <c r="N2032" s="6"/>
      <c r="O2032" s="6"/>
      <c r="Q2032" s="27"/>
      <c r="R2032" s="7"/>
      <c r="T2032" s="9">
        <f t="shared" si="56"/>
        <v>0</v>
      </c>
      <c r="U2032" s="6"/>
      <c r="V2032" s="76"/>
      <c r="W2032" s="76"/>
    </row>
    <row r="2033" spans="2:23" s="4" customFormat="1" ht="17.100000000000001" customHeight="1">
      <c r="B2033" s="5"/>
      <c r="C2033" s="5"/>
      <c r="D2033" s="5"/>
      <c r="F2033" s="6"/>
      <c r="G2033" s="7"/>
      <c r="J2033" s="6"/>
      <c r="M2033" s="6"/>
      <c r="N2033" s="6"/>
      <c r="O2033" s="6"/>
      <c r="Q2033" s="27"/>
      <c r="R2033" s="7"/>
      <c r="T2033" s="9">
        <f t="shared" si="56"/>
        <v>0</v>
      </c>
      <c r="U2033" s="6"/>
      <c r="V2033" s="76"/>
      <c r="W2033" s="76"/>
    </row>
    <row r="2034" spans="2:23" s="4" customFormat="1" ht="17.100000000000001" customHeight="1">
      <c r="B2034" s="5"/>
      <c r="C2034" s="5"/>
      <c r="D2034" s="5"/>
      <c r="F2034" s="6"/>
      <c r="G2034" s="7"/>
      <c r="J2034" s="6"/>
      <c r="M2034" s="6"/>
      <c r="N2034" s="6"/>
      <c r="O2034" s="6"/>
      <c r="Q2034" s="27"/>
      <c r="R2034" s="7"/>
      <c r="T2034" s="9">
        <f t="shared" si="56"/>
        <v>0</v>
      </c>
      <c r="U2034" s="6"/>
      <c r="V2034" s="76"/>
      <c r="W2034" s="76"/>
    </row>
    <row r="2035" spans="2:23" s="4" customFormat="1" ht="17.100000000000001" customHeight="1">
      <c r="B2035" s="5"/>
      <c r="C2035" s="5"/>
      <c r="D2035" s="5"/>
      <c r="F2035" s="6"/>
      <c r="G2035" s="7"/>
      <c r="J2035" s="6"/>
      <c r="M2035" s="6"/>
      <c r="N2035" s="6"/>
      <c r="O2035" s="6"/>
      <c r="Q2035" s="27"/>
      <c r="R2035" s="7"/>
      <c r="T2035" s="9">
        <f t="shared" si="56"/>
        <v>0</v>
      </c>
      <c r="U2035" s="6"/>
      <c r="V2035" s="76"/>
      <c r="W2035" s="76"/>
    </row>
    <row r="2036" spans="2:23" s="4" customFormat="1" ht="17.100000000000001" customHeight="1">
      <c r="B2036" s="5"/>
      <c r="C2036" s="5"/>
      <c r="D2036" s="5"/>
      <c r="F2036" s="6"/>
      <c r="G2036" s="7"/>
      <c r="J2036" s="6"/>
      <c r="M2036" s="6"/>
      <c r="N2036" s="6"/>
      <c r="O2036" s="6"/>
      <c r="Q2036" s="27"/>
      <c r="R2036" s="7"/>
      <c r="T2036" s="9">
        <f t="shared" si="56"/>
        <v>0</v>
      </c>
      <c r="U2036" s="6"/>
      <c r="V2036" s="76"/>
      <c r="W2036" s="76"/>
    </row>
    <row r="2037" spans="2:23" s="4" customFormat="1" ht="17.100000000000001" customHeight="1">
      <c r="B2037" s="5"/>
      <c r="C2037" s="5"/>
      <c r="D2037" s="5"/>
      <c r="F2037" s="6"/>
      <c r="G2037" s="7"/>
      <c r="J2037" s="6"/>
      <c r="M2037" s="6"/>
      <c r="N2037" s="6"/>
      <c r="O2037" s="6"/>
      <c r="Q2037" s="27"/>
      <c r="R2037" s="7"/>
      <c r="T2037" s="9">
        <f t="shared" si="56"/>
        <v>0</v>
      </c>
      <c r="U2037" s="6"/>
      <c r="V2037" s="76"/>
      <c r="W2037" s="76"/>
    </row>
    <row r="2038" spans="2:23" s="4" customFormat="1" ht="17.100000000000001" customHeight="1">
      <c r="B2038" s="5"/>
      <c r="C2038" s="5"/>
      <c r="D2038" s="5"/>
      <c r="F2038" s="6"/>
      <c r="G2038" s="7"/>
      <c r="J2038" s="6"/>
      <c r="M2038" s="6"/>
      <c r="N2038" s="6"/>
      <c r="O2038" s="6"/>
      <c r="Q2038" s="27"/>
      <c r="R2038" s="7"/>
      <c r="T2038" s="9">
        <f t="shared" si="56"/>
        <v>0</v>
      </c>
      <c r="U2038" s="6"/>
      <c r="V2038" s="76"/>
      <c r="W2038" s="76"/>
    </row>
    <row r="2039" spans="2:23" s="4" customFormat="1" ht="17.100000000000001" customHeight="1">
      <c r="B2039" s="5"/>
      <c r="C2039" s="5"/>
      <c r="D2039" s="5"/>
      <c r="F2039" s="6"/>
      <c r="G2039" s="7"/>
      <c r="J2039" s="6"/>
      <c r="M2039" s="6"/>
      <c r="N2039" s="6"/>
      <c r="O2039" s="6"/>
      <c r="Q2039" s="27"/>
      <c r="R2039" s="7"/>
      <c r="T2039" s="9">
        <f t="shared" si="56"/>
        <v>0</v>
      </c>
      <c r="U2039" s="6"/>
      <c r="V2039" s="76"/>
      <c r="W2039" s="76"/>
    </row>
    <row r="2040" spans="2:23" s="4" customFormat="1" ht="17.100000000000001" customHeight="1">
      <c r="B2040" s="5"/>
      <c r="C2040" s="5"/>
      <c r="D2040" s="5"/>
      <c r="F2040" s="6"/>
      <c r="G2040" s="7"/>
      <c r="J2040" s="6"/>
      <c r="M2040" s="6"/>
      <c r="N2040" s="6"/>
      <c r="O2040" s="6"/>
      <c r="Q2040" s="27"/>
      <c r="R2040" s="7"/>
      <c r="T2040" s="9">
        <f t="shared" ref="T2040:T2103" si="57">S2040*N2040</f>
        <v>0</v>
      </c>
      <c r="U2040" s="6"/>
      <c r="V2040" s="76"/>
      <c r="W2040" s="76"/>
    </row>
    <row r="2041" spans="2:23" s="4" customFormat="1" ht="17.100000000000001" customHeight="1">
      <c r="B2041" s="5"/>
      <c r="C2041" s="5"/>
      <c r="D2041" s="5"/>
      <c r="F2041" s="6"/>
      <c r="G2041" s="7"/>
      <c r="J2041" s="6"/>
      <c r="M2041" s="6"/>
      <c r="N2041" s="6"/>
      <c r="O2041" s="6"/>
      <c r="Q2041" s="27"/>
      <c r="R2041" s="7"/>
      <c r="T2041" s="9">
        <f t="shared" si="57"/>
        <v>0</v>
      </c>
      <c r="U2041" s="6"/>
      <c r="V2041" s="76"/>
      <c r="W2041" s="76"/>
    </row>
    <row r="2042" spans="2:23" s="4" customFormat="1" ht="17.100000000000001" customHeight="1">
      <c r="B2042" s="5"/>
      <c r="C2042" s="5"/>
      <c r="D2042" s="5"/>
      <c r="F2042" s="6"/>
      <c r="G2042" s="7"/>
      <c r="J2042" s="6"/>
      <c r="M2042" s="6"/>
      <c r="N2042" s="6"/>
      <c r="O2042" s="6"/>
      <c r="Q2042" s="27"/>
      <c r="R2042" s="7"/>
      <c r="T2042" s="9">
        <f t="shared" si="57"/>
        <v>0</v>
      </c>
      <c r="U2042" s="6"/>
      <c r="V2042" s="76"/>
      <c r="W2042" s="76"/>
    </row>
    <row r="2043" spans="2:23" s="4" customFormat="1" ht="17.100000000000001" customHeight="1">
      <c r="B2043" s="5"/>
      <c r="C2043" s="5"/>
      <c r="D2043" s="5"/>
      <c r="F2043" s="6"/>
      <c r="G2043" s="7"/>
      <c r="J2043" s="6"/>
      <c r="M2043" s="6"/>
      <c r="N2043" s="6"/>
      <c r="O2043" s="6"/>
      <c r="Q2043" s="27"/>
      <c r="R2043" s="7"/>
      <c r="T2043" s="9">
        <f t="shared" si="57"/>
        <v>0</v>
      </c>
      <c r="U2043" s="6"/>
      <c r="V2043" s="76"/>
      <c r="W2043" s="76"/>
    </row>
    <row r="2044" spans="2:23" s="4" customFormat="1" ht="17.100000000000001" customHeight="1">
      <c r="B2044" s="5"/>
      <c r="C2044" s="5"/>
      <c r="D2044" s="5"/>
      <c r="F2044" s="6"/>
      <c r="G2044" s="7"/>
      <c r="J2044" s="6"/>
      <c r="M2044" s="6"/>
      <c r="N2044" s="6"/>
      <c r="O2044" s="6"/>
      <c r="Q2044" s="27"/>
      <c r="R2044" s="7"/>
      <c r="T2044" s="9">
        <f t="shared" si="57"/>
        <v>0</v>
      </c>
      <c r="U2044" s="6"/>
      <c r="V2044" s="76"/>
      <c r="W2044" s="76"/>
    </row>
    <row r="2045" spans="2:23" s="4" customFormat="1" ht="17.100000000000001" customHeight="1">
      <c r="B2045" s="5"/>
      <c r="C2045" s="5"/>
      <c r="D2045" s="5"/>
      <c r="F2045" s="6"/>
      <c r="G2045" s="7"/>
      <c r="J2045" s="6"/>
      <c r="M2045" s="6"/>
      <c r="N2045" s="6"/>
      <c r="O2045" s="6"/>
      <c r="Q2045" s="27"/>
      <c r="R2045" s="7"/>
      <c r="T2045" s="9">
        <f t="shared" si="57"/>
        <v>0</v>
      </c>
      <c r="U2045" s="6"/>
      <c r="V2045" s="76"/>
      <c r="W2045" s="76"/>
    </row>
    <row r="2046" spans="2:23" s="4" customFormat="1" ht="17.100000000000001" customHeight="1">
      <c r="B2046" s="5"/>
      <c r="C2046" s="5"/>
      <c r="D2046" s="5"/>
      <c r="F2046" s="6"/>
      <c r="G2046" s="7"/>
      <c r="J2046" s="6"/>
      <c r="M2046" s="6"/>
      <c r="N2046" s="6"/>
      <c r="O2046" s="6"/>
      <c r="Q2046" s="27"/>
      <c r="R2046" s="7"/>
      <c r="T2046" s="9">
        <f t="shared" si="57"/>
        <v>0</v>
      </c>
      <c r="U2046" s="6"/>
      <c r="V2046" s="76"/>
      <c r="W2046" s="76"/>
    </row>
    <row r="2047" spans="2:23" s="4" customFormat="1" ht="17.100000000000001" customHeight="1">
      <c r="B2047" s="5"/>
      <c r="C2047" s="5"/>
      <c r="D2047" s="5"/>
      <c r="F2047" s="6"/>
      <c r="G2047" s="7"/>
      <c r="J2047" s="6"/>
      <c r="M2047" s="6"/>
      <c r="N2047" s="6"/>
      <c r="O2047" s="6"/>
      <c r="Q2047" s="27"/>
      <c r="R2047" s="7"/>
      <c r="T2047" s="9">
        <f t="shared" si="57"/>
        <v>0</v>
      </c>
      <c r="U2047" s="6"/>
      <c r="V2047" s="76"/>
      <c r="W2047" s="76"/>
    </row>
    <row r="2048" spans="2:23" s="4" customFormat="1" ht="17.100000000000001" customHeight="1">
      <c r="B2048" s="5"/>
      <c r="C2048" s="5"/>
      <c r="D2048" s="5"/>
      <c r="F2048" s="6"/>
      <c r="G2048" s="7"/>
      <c r="J2048" s="6"/>
      <c r="M2048" s="6"/>
      <c r="N2048" s="6"/>
      <c r="O2048" s="6"/>
      <c r="Q2048" s="27"/>
      <c r="R2048" s="7"/>
      <c r="T2048" s="9">
        <f t="shared" si="57"/>
        <v>0</v>
      </c>
      <c r="U2048" s="6"/>
      <c r="V2048" s="76"/>
      <c r="W2048" s="76"/>
    </row>
    <row r="2049" spans="2:23" s="4" customFormat="1" ht="17.100000000000001" customHeight="1">
      <c r="B2049" s="5"/>
      <c r="C2049" s="5"/>
      <c r="D2049" s="5"/>
      <c r="F2049" s="6"/>
      <c r="G2049" s="7"/>
      <c r="J2049" s="6"/>
      <c r="M2049" s="6"/>
      <c r="N2049" s="6"/>
      <c r="O2049" s="6"/>
      <c r="Q2049" s="27"/>
      <c r="R2049" s="7"/>
      <c r="T2049" s="9">
        <f t="shared" si="57"/>
        <v>0</v>
      </c>
      <c r="U2049" s="6"/>
      <c r="V2049" s="76"/>
      <c r="W2049" s="76"/>
    </row>
    <row r="2050" spans="2:23" s="4" customFormat="1" ht="17.100000000000001" customHeight="1">
      <c r="B2050" s="5"/>
      <c r="C2050" s="5"/>
      <c r="D2050" s="5"/>
      <c r="F2050" s="6"/>
      <c r="G2050" s="7"/>
      <c r="J2050" s="6"/>
      <c r="M2050" s="6"/>
      <c r="N2050" s="6"/>
      <c r="O2050" s="6"/>
      <c r="Q2050" s="27"/>
      <c r="R2050" s="7"/>
      <c r="T2050" s="9">
        <f t="shared" si="57"/>
        <v>0</v>
      </c>
      <c r="U2050" s="6"/>
      <c r="V2050" s="76"/>
      <c r="W2050" s="76"/>
    </row>
    <row r="2051" spans="2:23" s="4" customFormat="1" ht="17.100000000000001" customHeight="1">
      <c r="B2051" s="5"/>
      <c r="C2051" s="5"/>
      <c r="D2051" s="5"/>
      <c r="F2051" s="6"/>
      <c r="G2051" s="7"/>
      <c r="J2051" s="6"/>
      <c r="M2051" s="6"/>
      <c r="N2051" s="6"/>
      <c r="O2051" s="6"/>
      <c r="Q2051" s="27"/>
      <c r="R2051" s="7"/>
      <c r="T2051" s="9">
        <f t="shared" si="57"/>
        <v>0</v>
      </c>
      <c r="U2051" s="6"/>
      <c r="V2051" s="76"/>
      <c r="W2051" s="76"/>
    </row>
    <row r="2052" spans="2:23" s="4" customFormat="1" ht="17.100000000000001" customHeight="1">
      <c r="B2052" s="5"/>
      <c r="C2052" s="5"/>
      <c r="D2052" s="5"/>
      <c r="F2052" s="6"/>
      <c r="G2052" s="7"/>
      <c r="J2052" s="6"/>
      <c r="M2052" s="6"/>
      <c r="N2052" s="6"/>
      <c r="O2052" s="6"/>
      <c r="Q2052" s="27"/>
      <c r="R2052" s="7"/>
      <c r="T2052" s="9">
        <f t="shared" si="57"/>
        <v>0</v>
      </c>
      <c r="U2052" s="6"/>
      <c r="V2052" s="76"/>
      <c r="W2052" s="76"/>
    </row>
    <row r="2053" spans="2:23" s="4" customFormat="1" ht="17.100000000000001" customHeight="1">
      <c r="B2053" s="5"/>
      <c r="C2053" s="5"/>
      <c r="D2053" s="5"/>
      <c r="F2053" s="6"/>
      <c r="G2053" s="7"/>
      <c r="J2053" s="6"/>
      <c r="M2053" s="6"/>
      <c r="N2053" s="6"/>
      <c r="O2053" s="6"/>
      <c r="Q2053" s="27"/>
      <c r="R2053" s="7"/>
      <c r="T2053" s="9">
        <f t="shared" si="57"/>
        <v>0</v>
      </c>
      <c r="U2053" s="6"/>
      <c r="V2053" s="76"/>
      <c r="W2053" s="76"/>
    </row>
    <row r="2054" spans="2:23" s="4" customFormat="1" ht="17.100000000000001" customHeight="1">
      <c r="B2054" s="5"/>
      <c r="C2054" s="5"/>
      <c r="D2054" s="5"/>
      <c r="F2054" s="6"/>
      <c r="G2054" s="7"/>
      <c r="J2054" s="6"/>
      <c r="M2054" s="6"/>
      <c r="N2054" s="6"/>
      <c r="O2054" s="6"/>
      <c r="Q2054" s="27"/>
      <c r="R2054" s="7"/>
      <c r="T2054" s="9">
        <f t="shared" si="57"/>
        <v>0</v>
      </c>
      <c r="U2054" s="6"/>
      <c r="V2054" s="76"/>
      <c r="W2054" s="76"/>
    </row>
    <row r="2055" spans="2:23" s="4" customFormat="1" ht="17.100000000000001" customHeight="1">
      <c r="B2055" s="5"/>
      <c r="C2055" s="5"/>
      <c r="D2055" s="5"/>
      <c r="F2055" s="6"/>
      <c r="G2055" s="7"/>
      <c r="J2055" s="6"/>
      <c r="M2055" s="6"/>
      <c r="N2055" s="6"/>
      <c r="O2055" s="6"/>
      <c r="Q2055" s="27"/>
      <c r="R2055" s="7"/>
      <c r="T2055" s="9">
        <f t="shared" si="57"/>
        <v>0</v>
      </c>
      <c r="U2055" s="6"/>
      <c r="V2055" s="76"/>
      <c r="W2055" s="76"/>
    </row>
    <row r="2056" spans="2:23" s="4" customFormat="1" ht="17.100000000000001" customHeight="1">
      <c r="B2056" s="5"/>
      <c r="C2056" s="5"/>
      <c r="D2056" s="5"/>
      <c r="F2056" s="6"/>
      <c r="G2056" s="7"/>
      <c r="J2056" s="6"/>
      <c r="M2056" s="6"/>
      <c r="N2056" s="6"/>
      <c r="O2056" s="6"/>
      <c r="Q2056" s="27"/>
      <c r="R2056" s="7"/>
      <c r="T2056" s="9">
        <f t="shared" si="57"/>
        <v>0</v>
      </c>
      <c r="U2056" s="6"/>
      <c r="V2056" s="76"/>
      <c r="W2056" s="76"/>
    </row>
    <row r="2057" spans="2:23" s="4" customFormat="1" ht="17.100000000000001" customHeight="1">
      <c r="B2057" s="5"/>
      <c r="C2057" s="5"/>
      <c r="D2057" s="5"/>
      <c r="F2057" s="6"/>
      <c r="G2057" s="7"/>
      <c r="J2057" s="6"/>
      <c r="M2057" s="6"/>
      <c r="N2057" s="6"/>
      <c r="O2057" s="6"/>
      <c r="Q2057" s="27"/>
      <c r="R2057" s="7"/>
      <c r="T2057" s="9">
        <f t="shared" si="57"/>
        <v>0</v>
      </c>
      <c r="U2057" s="6"/>
      <c r="V2057" s="76"/>
      <c r="W2057" s="76"/>
    </row>
    <row r="2058" spans="2:23" s="4" customFormat="1" ht="17.100000000000001" customHeight="1">
      <c r="B2058" s="5"/>
      <c r="C2058" s="5"/>
      <c r="D2058" s="5"/>
      <c r="F2058" s="6"/>
      <c r="G2058" s="7"/>
      <c r="J2058" s="6"/>
      <c r="M2058" s="6"/>
      <c r="N2058" s="6"/>
      <c r="O2058" s="6"/>
      <c r="Q2058" s="27"/>
      <c r="R2058" s="7"/>
      <c r="T2058" s="9">
        <f t="shared" si="57"/>
        <v>0</v>
      </c>
      <c r="U2058" s="6"/>
      <c r="V2058" s="76"/>
      <c r="W2058" s="76"/>
    </row>
    <row r="2059" spans="2:23" s="4" customFormat="1" ht="17.100000000000001" customHeight="1">
      <c r="B2059" s="5"/>
      <c r="C2059" s="5"/>
      <c r="D2059" s="5"/>
      <c r="F2059" s="6"/>
      <c r="G2059" s="7"/>
      <c r="J2059" s="6"/>
      <c r="M2059" s="6"/>
      <c r="N2059" s="6"/>
      <c r="O2059" s="6"/>
      <c r="Q2059" s="27"/>
      <c r="R2059" s="7"/>
      <c r="T2059" s="9">
        <f t="shared" si="57"/>
        <v>0</v>
      </c>
      <c r="U2059" s="6"/>
      <c r="V2059" s="76"/>
      <c r="W2059" s="76"/>
    </row>
    <row r="2060" spans="2:23" s="4" customFormat="1" ht="17.100000000000001" customHeight="1">
      <c r="B2060" s="5"/>
      <c r="C2060" s="5"/>
      <c r="D2060" s="5"/>
      <c r="F2060" s="6"/>
      <c r="G2060" s="7"/>
      <c r="J2060" s="6"/>
      <c r="M2060" s="6"/>
      <c r="N2060" s="6"/>
      <c r="O2060" s="6"/>
      <c r="Q2060" s="27"/>
      <c r="R2060" s="7"/>
      <c r="T2060" s="9">
        <f t="shared" si="57"/>
        <v>0</v>
      </c>
      <c r="U2060" s="6"/>
      <c r="V2060" s="76"/>
      <c r="W2060" s="76"/>
    </row>
    <row r="2061" spans="2:23" s="4" customFormat="1" ht="17.100000000000001" customHeight="1">
      <c r="B2061" s="5"/>
      <c r="C2061" s="5"/>
      <c r="D2061" s="5"/>
      <c r="F2061" s="6"/>
      <c r="G2061" s="7"/>
      <c r="J2061" s="6"/>
      <c r="M2061" s="6"/>
      <c r="N2061" s="6"/>
      <c r="O2061" s="6"/>
      <c r="Q2061" s="27"/>
      <c r="R2061" s="7"/>
      <c r="T2061" s="9">
        <f t="shared" si="57"/>
        <v>0</v>
      </c>
      <c r="U2061" s="6"/>
      <c r="V2061" s="76"/>
      <c r="W2061" s="76"/>
    </row>
    <row r="2062" spans="2:23" s="4" customFormat="1" ht="17.100000000000001" customHeight="1">
      <c r="B2062" s="5"/>
      <c r="C2062" s="5"/>
      <c r="D2062" s="5"/>
      <c r="F2062" s="6"/>
      <c r="G2062" s="7"/>
      <c r="J2062" s="6"/>
      <c r="M2062" s="6"/>
      <c r="N2062" s="6"/>
      <c r="O2062" s="6"/>
      <c r="Q2062" s="27"/>
      <c r="R2062" s="7"/>
      <c r="T2062" s="9">
        <f t="shared" si="57"/>
        <v>0</v>
      </c>
      <c r="U2062" s="6"/>
      <c r="V2062" s="76"/>
      <c r="W2062" s="76"/>
    </row>
    <row r="2063" spans="2:23" s="4" customFormat="1" ht="17.100000000000001" customHeight="1">
      <c r="B2063" s="5"/>
      <c r="C2063" s="5"/>
      <c r="D2063" s="5"/>
      <c r="F2063" s="6"/>
      <c r="G2063" s="7"/>
      <c r="J2063" s="6"/>
      <c r="M2063" s="6"/>
      <c r="N2063" s="6"/>
      <c r="O2063" s="6"/>
      <c r="Q2063" s="27"/>
      <c r="R2063" s="7"/>
      <c r="T2063" s="9">
        <f t="shared" si="57"/>
        <v>0</v>
      </c>
      <c r="U2063" s="6"/>
      <c r="V2063" s="76"/>
      <c r="W2063" s="76"/>
    </row>
    <row r="2064" spans="2:23" s="4" customFormat="1" ht="17.100000000000001" customHeight="1">
      <c r="B2064" s="5"/>
      <c r="C2064" s="5"/>
      <c r="D2064" s="5"/>
      <c r="F2064" s="6"/>
      <c r="G2064" s="7"/>
      <c r="J2064" s="6"/>
      <c r="M2064" s="6"/>
      <c r="N2064" s="6"/>
      <c r="O2064" s="6"/>
      <c r="Q2064" s="27"/>
      <c r="R2064" s="7"/>
      <c r="T2064" s="9">
        <f t="shared" si="57"/>
        <v>0</v>
      </c>
      <c r="U2064" s="6"/>
      <c r="V2064" s="76"/>
      <c r="W2064" s="76"/>
    </row>
    <row r="2065" spans="2:23" s="4" customFormat="1" ht="17.100000000000001" customHeight="1">
      <c r="B2065" s="5"/>
      <c r="C2065" s="5"/>
      <c r="D2065" s="5"/>
      <c r="F2065" s="6"/>
      <c r="G2065" s="7"/>
      <c r="J2065" s="6"/>
      <c r="M2065" s="6"/>
      <c r="N2065" s="6"/>
      <c r="O2065" s="6"/>
      <c r="Q2065" s="27"/>
      <c r="R2065" s="7"/>
      <c r="T2065" s="9">
        <f t="shared" si="57"/>
        <v>0</v>
      </c>
      <c r="U2065" s="6"/>
      <c r="V2065" s="76"/>
      <c r="W2065" s="76"/>
    </row>
    <row r="2066" spans="2:23" s="4" customFormat="1" ht="17.100000000000001" customHeight="1">
      <c r="B2066" s="5"/>
      <c r="C2066" s="5"/>
      <c r="D2066" s="5"/>
      <c r="F2066" s="6"/>
      <c r="G2066" s="7"/>
      <c r="J2066" s="6"/>
      <c r="M2066" s="6"/>
      <c r="N2066" s="6"/>
      <c r="O2066" s="6"/>
      <c r="Q2066" s="27"/>
      <c r="R2066" s="7"/>
      <c r="T2066" s="9">
        <f t="shared" si="57"/>
        <v>0</v>
      </c>
      <c r="U2066" s="6"/>
      <c r="V2066" s="76"/>
      <c r="W2066" s="76"/>
    </row>
    <row r="2067" spans="2:23" s="4" customFormat="1" ht="17.100000000000001" customHeight="1">
      <c r="B2067" s="5"/>
      <c r="C2067" s="5"/>
      <c r="D2067" s="5"/>
      <c r="F2067" s="6"/>
      <c r="G2067" s="7"/>
      <c r="J2067" s="6"/>
      <c r="M2067" s="6"/>
      <c r="N2067" s="6"/>
      <c r="O2067" s="6"/>
      <c r="Q2067" s="27"/>
      <c r="R2067" s="7"/>
      <c r="T2067" s="9">
        <f t="shared" si="57"/>
        <v>0</v>
      </c>
      <c r="U2067" s="6"/>
      <c r="V2067" s="76"/>
      <c r="W2067" s="76"/>
    </row>
    <row r="2068" spans="2:23" s="4" customFormat="1" ht="17.100000000000001" customHeight="1">
      <c r="B2068" s="5"/>
      <c r="C2068" s="5"/>
      <c r="D2068" s="5"/>
      <c r="F2068" s="6"/>
      <c r="G2068" s="7"/>
      <c r="J2068" s="6"/>
      <c r="M2068" s="6"/>
      <c r="N2068" s="6"/>
      <c r="O2068" s="6"/>
      <c r="Q2068" s="27"/>
      <c r="R2068" s="7"/>
      <c r="T2068" s="9">
        <f t="shared" si="57"/>
        <v>0</v>
      </c>
      <c r="U2068" s="6"/>
      <c r="V2068" s="76"/>
      <c r="W2068" s="76"/>
    </row>
    <row r="2069" spans="2:23" s="4" customFormat="1" ht="17.100000000000001" customHeight="1">
      <c r="B2069" s="5"/>
      <c r="C2069" s="5"/>
      <c r="D2069" s="5"/>
      <c r="F2069" s="6"/>
      <c r="G2069" s="7"/>
      <c r="J2069" s="6"/>
      <c r="M2069" s="6"/>
      <c r="N2069" s="6"/>
      <c r="O2069" s="6"/>
      <c r="Q2069" s="27"/>
      <c r="R2069" s="7"/>
      <c r="T2069" s="9">
        <f t="shared" si="57"/>
        <v>0</v>
      </c>
      <c r="U2069" s="6"/>
      <c r="V2069" s="76"/>
      <c r="W2069" s="76"/>
    </row>
    <row r="2070" spans="2:23" s="4" customFormat="1" ht="17.100000000000001" customHeight="1">
      <c r="B2070" s="5"/>
      <c r="C2070" s="5"/>
      <c r="D2070" s="5"/>
      <c r="F2070" s="6"/>
      <c r="G2070" s="7"/>
      <c r="J2070" s="6"/>
      <c r="M2070" s="6"/>
      <c r="N2070" s="6"/>
      <c r="O2070" s="6"/>
      <c r="Q2070" s="27"/>
      <c r="R2070" s="7"/>
      <c r="T2070" s="9">
        <f t="shared" si="57"/>
        <v>0</v>
      </c>
      <c r="U2070" s="6"/>
      <c r="V2070" s="76"/>
      <c r="W2070" s="76"/>
    </row>
    <row r="2071" spans="2:23" s="4" customFormat="1" ht="17.100000000000001" customHeight="1">
      <c r="B2071" s="5"/>
      <c r="C2071" s="5"/>
      <c r="D2071" s="5"/>
      <c r="F2071" s="6"/>
      <c r="G2071" s="7"/>
      <c r="J2071" s="6"/>
      <c r="M2071" s="6"/>
      <c r="N2071" s="6"/>
      <c r="O2071" s="6"/>
      <c r="Q2071" s="27"/>
      <c r="R2071" s="7"/>
      <c r="T2071" s="9">
        <f t="shared" si="57"/>
        <v>0</v>
      </c>
      <c r="U2071" s="6"/>
      <c r="V2071" s="76"/>
      <c r="W2071" s="76"/>
    </row>
    <row r="2072" spans="2:23" s="4" customFormat="1" ht="17.100000000000001" customHeight="1">
      <c r="B2072" s="5"/>
      <c r="C2072" s="5"/>
      <c r="D2072" s="5"/>
      <c r="F2072" s="6"/>
      <c r="G2072" s="7"/>
      <c r="J2072" s="6"/>
      <c r="M2072" s="6"/>
      <c r="N2072" s="6"/>
      <c r="O2072" s="6"/>
      <c r="Q2072" s="27"/>
      <c r="R2072" s="7"/>
      <c r="T2072" s="9">
        <f t="shared" si="57"/>
        <v>0</v>
      </c>
      <c r="U2072" s="6"/>
      <c r="V2072" s="76"/>
      <c r="W2072" s="76"/>
    </row>
    <row r="2073" spans="2:23" s="4" customFormat="1" ht="17.100000000000001" customHeight="1">
      <c r="B2073" s="5"/>
      <c r="C2073" s="5"/>
      <c r="D2073" s="5"/>
      <c r="F2073" s="6"/>
      <c r="G2073" s="7"/>
      <c r="J2073" s="6"/>
      <c r="M2073" s="6"/>
      <c r="N2073" s="6"/>
      <c r="O2073" s="6"/>
      <c r="Q2073" s="27"/>
      <c r="R2073" s="7"/>
      <c r="T2073" s="9">
        <f t="shared" si="57"/>
        <v>0</v>
      </c>
      <c r="U2073" s="6"/>
      <c r="V2073" s="76"/>
      <c r="W2073" s="76"/>
    </row>
    <row r="2074" spans="2:23" s="4" customFormat="1" ht="17.100000000000001" customHeight="1">
      <c r="B2074" s="5"/>
      <c r="C2074" s="5"/>
      <c r="D2074" s="5"/>
      <c r="F2074" s="6"/>
      <c r="G2074" s="7"/>
      <c r="J2074" s="6"/>
      <c r="M2074" s="6"/>
      <c r="N2074" s="6"/>
      <c r="O2074" s="6"/>
      <c r="Q2074" s="27"/>
      <c r="R2074" s="7"/>
      <c r="T2074" s="9">
        <f t="shared" si="57"/>
        <v>0</v>
      </c>
      <c r="U2074" s="6"/>
      <c r="V2074" s="76"/>
      <c r="W2074" s="76"/>
    </row>
    <row r="2075" spans="2:23" s="4" customFormat="1" ht="17.100000000000001" customHeight="1">
      <c r="B2075" s="5"/>
      <c r="C2075" s="5"/>
      <c r="D2075" s="5"/>
      <c r="F2075" s="6"/>
      <c r="G2075" s="7"/>
      <c r="J2075" s="6"/>
      <c r="M2075" s="6"/>
      <c r="N2075" s="6"/>
      <c r="O2075" s="6"/>
      <c r="Q2075" s="27"/>
      <c r="R2075" s="7"/>
      <c r="T2075" s="9">
        <f t="shared" si="57"/>
        <v>0</v>
      </c>
      <c r="U2075" s="6"/>
      <c r="V2075" s="76"/>
      <c r="W2075" s="76"/>
    </row>
    <row r="2076" spans="2:23" s="4" customFormat="1" ht="17.100000000000001" customHeight="1">
      <c r="B2076" s="5"/>
      <c r="C2076" s="5"/>
      <c r="D2076" s="5"/>
      <c r="F2076" s="6"/>
      <c r="G2076" s="7"/>
      <c r="J2076" s="6"/>
      <c r="M2076" s="6"/>
      <c r="N2076" s="6"/>
      <c r="O2076" s="6"/>
      <c r="Q2076" s="27"/>
      <c r="R2076" s="7"/>
      <c r="T2076" s="9">
        <f t="shared" si="57"/>
        <v>0</v>
      </c>
      <c r="U2076" s="6"/>
      <c r="V2076" s="76"/>
      <c r="W2076" s="76"/>
    </row>
    <row r="2077" spans="2:23" s="4" customFormat="1" ht="17.100000000000001" customHeight="1">
      <c r="B2077" s="5"/>
      <c r="C2077" s="5"/>
      <c r="D2077" s="5"/>
      <c r="F2077" s="6"/>
      <c r="G2077" s="7"/>
      <c r="J2077" s="6"/>
      <c r="M2077" s="6"/>
      <c r="N2077" s="6"/>
      <c r="O2077" s="6"/>
      <c r="Q2077" s="27"/>
      <c r="R2077" s="7"/>
      <c r="T2077" s="9">
        <f t="shared" si="57"/>
        <v>0</v>
      </c>
      <c r="U2077" s="6"/>
      <c r="V2077" s="76"/>
      <c r="W2077" s="76"/>
    </row>
    <row r="2078" spans="2:23" s="4" customFormat="1" ht="17.100000000000001" customHeight="1">
      <c r="B2078" s="5"/>
      <c r="C2078" s="5"/>
      <c r="D2078" s="5"/>
      <c r="F2078" s="6"/>
      <c r="G2078" s="7"/>
      <c r="J2078" s="6"/>
      <c r="M2078" s="6"/>
      <c r="N2078" s="6"/>
      <c r="O2078" s="6"/>
      <c r="Q2078" s="27"/>
      <c r="R2078" s="7"/>
      <c r="T2078" s="9">
        <f t="shared" si="57"/>
        <v>0</v>
      </c>
      <c r="U2078" s="6"/>
      <c r="V2078" s="76"/>
      <c r="W2078" s="76"/>
    </row>
    <row r="2079" spans="2:23" s="4" customFormat="1" ht="17.100000000000001" customHeight="1">
      <c r="B2079" s="5"/>
      <c r="C2079" s="5"/>
      <c r="D2079" s="5"/>
      <c r="F2079" s="6"/>
      <c r="G2079" s="7"/>
      <c r="J2079" s="6"/>
      <c r="M2079" s="6"/>
      <c r="N2079" s="6"/>
      <c r="O2079" s="6"/>
      <c r="Q2079" s="27"/>
      <c r="R2079" s="7"/>
      <c r="T2079" s="9">
        <f t="shared" si="57"/>
        <v>0</v>
      </c>
      <c r="U2079" s="6"/>
      <c r="V2079" s="76"/>
      <c r="W2079" s="76"/>
    </row>
    <row r="2080" spans="2:23" s="4" customFormat="1" ht="17.100000000000001" customHeight="1">
      <c r="B2080" s="5"/>
      <c r="C2080" s="5"/>
      <c r="D2080" s="5"/>
      <c r="F2080" s="6"/>
      <c r="G2080" s="7"/>
      <c r="J2080" s="6"/>
      <c r="M2080" s="6"/>
      <c r="N2080" s="6"/>
      <c r="O2080" s="6"/>
      <c r="Q2080" s="27"/>
      <c r="R2080" s="7"/>
      <c r="T2080" s="9">
        <f t="shared" si="57"/>
        <v>0</v>
      </c>
      <c r="U2080" s="6"/>
      <c r="V2080" s="76"/>
      <c r="W2080" s="76"/>
    </row>
    <row r="2081" spans="2:23" s="4" customFormat="1" ht="17.100000000000001" customHeight="1">
      <c r="B2081" s="5"/>
      <c r="C2081" s="5"/>
      <c r="D2081" s="5"/>
      <c r="F2081" s="6"/>
      <c r="G2081" s="7"/>
      <c r="J2081" s="6"/>
      <c r="M2081" s="6"/>
      <c r="N2081" s="6"/>
      <c r="O2081" s="6"/>
      <c r="Q2081" s="27"/>
      <c r="R2081" s="7"/>
      <c r="T2081" s="9">
        <f t="shared" si="57"/>
        <v>0</v>
      </c>
      <c r="U2081" s="6"/>
      <c r="V2081" s="76"/>
      <c r="W2081" s="76"/>
    </row>
    <row r="2082" spans="2:23" s="4" customFormat="1" ht="17.100000000000001" customHeight="1">
      <c r="B2082" s="5"/>
      <c r="C2082" s="5"/>
      <c r="D2082" s="5"/>
      <c r="F2082" s="6"/>
      <c r="G2082" s="7"/>
      <c r="J2082" s="6"/>
      <c r="M2082" s="6"/>
      <c r="N2082" s="6"/>
      <c r="O2082" s="6"/>
      <c r="Q2082" s="27"/>
      <c r="R2082" s="7"/>
      <c r="T2082" s="9">
        <f t="shared" si="57"/>
        <v>0</v>
      </c>
      <c r="U2082" s="6"/>
      <c r="V2082" s="76"/>
      <c r="W2082" s="76"/>
    </row>
    <row r="2083" spans="2:23" s="4" customFormat="1" ht="17.100000000000001" customHeight="1">
      <c r="B2083" s="5"/>
      <c r="C2083" s="5"/>
      <c r="D2083" s="5"/>
      <c r="F2083" s="6"/>
      <c r="G2083" s="7"/>
      <c r="J2083" s="6"/>
      <c r="M2083" s="6"/>
      <c r="N2083" s="6"/>
      <c r="O2083" s="6"/>
      <c r="Q2083" s="27"/>
      <c r="R2083" s="7"/>
      <c r="T2083" s="9">
        <f t="shared" si="57"/>
        <v>0</v>
      </c>
      <c r="U2083" s="6"/>
      <c r="V2083" s="76"/>
      <c r="W2083" s="76"/>
    </row>
    <row r="2084" spans="2:23" s="4" customFormat="1" ht="17.100000000000001" customHeight="1">
      <c r="B2084" s="5"/>
      <c r="C2084" s="5"/>
      <c r="D2084" s="5"/>
      <c r="F2084" s="6"/>
      <c r="G2084" s="7"/>
      <c r="J2084" s="6"/>
      <c r="M2084" s="6"/>
      <c r="N2084" s="6"/>
      <c r="O2084" s="6"/>
      <c r="Q2084" s="27"/>
      <c r="R2084" s="7"/>
      <c r="T2084" s="9">
        <f t="shared" si="57"/>
        <v>0</v>
      </c>
      <c r="U2084" s="6"/>
      <c r="V2084" s="76"/>
      <c r="W2084" s="76"/>
    </row>
    <row r="2085" spans="2:23" s="4" customFormat="1" ht="17.100000000000001" customHeight="1">
      <c r="B2085" s="5"/>
      <c r="C2085" s="5"/>
      <c r="D2085" s="5"/>
      <c r="F2085" s="6"/>
      <c r="G2085" s="7"/>
      <c r="J2085" s="6"/>
      <c r="M2085" s="6"/>
      <c r="N2085" s="6"/>
      <c r="O2085" s="6"/>
      <c r="Q2085" s="27"/>
      <c r="R2085" s="7"/>
      <c r="T2085" s="9">
        <f t="shared" si="57"/>
        <v>0</v>
      </c>
      <c r="U2085" s="6"/>
      <c r="V2085" s="76"/>
      <c r="W2085" s="76"/>
    </row>
    <row r="2086" spans="2:23" s="4" customFormat="1" ht="17.100000000000001" customHeight="1">
      <c r="B2086" s="5"/>
      <c r="C2086" s="5"/>
      <c r="D2086" s="5"/>
      <c r="F2086" s="6"/>
      <c r="G2086" s="7"/>
      <c r="J2086" s="6"/>
      <c r="M2086" s="6"/>
      <c r="N2086" s="6"/>
      <c r="O2086" s="6"/>
      <c r="Q2086" s="27"/>
      <c r="R2086" s="7"/>
      <c r="T2086" s="9">
        <f t="shared" si="57"/>
        <v>0</v>
      </c>
      <c r="U2086" s="6"/>
      <c r="V2086" s="76"/>
      <c r="W2086" s="76"/>
    </row>
    <row r="2087" spans="2:23" s="4" customFormat="1" ht="17.100000000000001" customHeight="1">
      <c r="B2087" s="5"/>
      <c r="C2087" s="5"/>
      <c r="D2087" s="5"/>
      <c r="F2087" s="6"/>
      <c r="G2087" s="7"/>
      <c r="J2087" s="6"/>
      <c r="M2087" s="6"/>
      <c r="N2087" s="6"/>
      <c r="O2087" s="6"/>
      <c r="Q2087" s="27"/>
      <c r="R2087" s="7"/>
      <c r="T2087" s="9">
        <f t="shared" si="57"/>
        <v>0</v>
      </c>
      <c r="U2087" s="6"/>
      <c r="V2087" s="76"/>
      <c r="W2087" s="76"/>
    </row>
    <row r="2088" spans="2:23" s="4" customFormat="1" ht="17.100000000000001" customHeight="1">
      <c r="B2088" s="5"/>
      <c r="C2088" s="5"/>
      <c r="D2088" s="5"/>
      <c r="F2088" s="6"/>
      <c r="G2088" s="7"/>
      <c r="J2088" s="6"/>
      <c r="M2088" s="6"/>
      <c r="N2088" s="6"/>
      <c r="O2088" s="6"/>
      <c r="Q2088" s="27"/>
      <c r="R2088" s="7"/>
      <c r="T2088" s="9">
        <f t="shared" si="57"/>
        <v>0</v>
      </c>
      <c r="U2088" s="6"/>
      <c r="V2088" s="76"/>
      <c r="W2088" s="76"/>
    </row>
    <row r="2089" spans="2:23" s="4" customFormat="1" ht="17.100000000000001" customHeight="1">
      <c r="B2089" s="5"/>
      <c r="C2089" s="5"/>
      <c r="D2089" s="5"/>
      <c r="F2089" s="6"/>
      <c r="G2089" s="7"/>
      <c r="J2089" s="6"/>
      <c r="M2089" s="6"/>
      <c r="N2089" s="6"/>
      <c r="O2089" s="6"/>
      <c r="Q2089" s="27"/>
      <c r="R2089" s="7"/>
      <c r="T2089" s="9">
        <f t="shared" si="57"/>
        <v>0</v>
      </c>
      <c r="U2089" s="6"/>
      <c r="V2089" s="76"/>
      <c r="W2089" s="76"/>
    </row>
    <row r="2090" spans="2:23" s="4" customFormat="1" ht="17.100000000000001" customHeight="1">
      <c r="B2090" s="5"/>
      <c r="C2090" s="5"/>
      <c r="D2090" s="5"/>
      <c r="F2090" s="6"/>
      <c r="G2090" s="7"/>
      <c r="J2090" s="6"/>
      <c r="M2090" s="6"/>
      <c r="N2090" s="6"/>
      <c r="O2090" s="6"/>
      <c r="Q2090" s="27"/>
      <c r="R2090" s="7"/>
      <c r="T2090" s="9">
        <f t="shared" si="57"/>
        <v>0</v>
      </c>
      <c r="U2090" s="6"/>
      <c r="V2090" s="76"/>
      <c r="W2090" s="76"/>
    </row>
    <row r="2091" spans="2:23" s="4" customFormat="1" ht="17.100000000000001" customHeight="1">
      <c r="B2091" s="5"/>
      <c r="C2091" s="5"/>
      <c r="D2091" s="5"/>
      <c r="F2091" s="6"/>
      <c r="G2091" s="7"/>
      <c r="J2091" s="6"/>
      <c r="M2091" s="6"/>
      <c r="N2091" s="6"/>
      <c r="O2091" s="6"/>
      <c r="Q2091" s="27"/>
      <c r="R2091" s="7"/>
      <c r="T2091" s="9">
        <f t="shared" si="57"/>
        <v>0</v>
      </c>
      <c r="U2091" s="6"/>
      <c r="V2091" s="76"/>
      <c r="W2091" s="76"/>
    </row>
    <row r="2092" spans="2:23" s="4" customFormat="1" ht="17.100000000000001" customHeight="1">
      <c r="B2092" s="5"/>
      <c r="C2092" s="5"/>
      <c r="D2092" s="5"/>
      <c r="F2092" s="6"/>
      <c r="G2092" s="7"/>
      <c r="J2092" s="6"/>
      <c r="M2092" s="6"/>
      <c r="N2092" s="6"/>
      <c r="O2092" s="6"/>
      <c r="Q2092" s="27"/>
      <c r="R2092" s="7"/>
      <c r="T2092" s="9">
        <f t="shared" si="57"/>
        <v>0</v>
      </c>
      <c r="U2092" s="6"/>
      <c r="V2092" s="76"/>
      <c r="W2092" s="76"/>
    </row>
    <row r="2093" spans="2:23" s="4" customFormat="1" ht="17.100000000000001" customHeight="1">
      <c r="B2093" s="5"/>
      <c r="C2093" s="5"/>
      <c r="D2093" s="5"/>
      <c r="F2093" s="6"/>
      <c r="G2093" s="7"/>
      <c r="J2093" s="6"/>
      <c r="M2093" s="6"/>
      <c r="N2093" s="6"/>
      <c r="O2093" s="6"/>
      <c r="Q2093" s="27"/>
      <c r="R2093" s="7"/>
      <c r="T2093" s="9">
        <f t="shared" si="57"/>
        <v>0</v>
      </c>
      <c r="U2093" s="6"/>
      <c r="V2093" s="76"/>
      <c r="W2093" s="76"/>
    </row>
    <row r="2094" spans="2:23" s="4" customFormat="1" ht="17.100000000000001" customHeight="1">
      <c r="B2094" s="5"/>
      <c r="C2094" s="5"/>
      <c r="D2094" s="5"/>
      <c r="F2094" s="6"/>
      <c r="G2094" s="7"/>
      <c r="J2094" s="6"/>
      <c r="M2094" s="6"/>
      <c r="N2094" s="6"/>
      <c r="O2094" s="6"/>
      <c r="Q2094" s="27"/>
      <c r="R2094" s="7"/>
      <c r="T2094" s="9">
        <f t="shared" si="57"/>
        <v>0</v>
      </c>
      <c r="U2094" s="6"/>
      <c r="V2094" s="76"/>
      <c r="W2094" s="76"/>
    </row>
    <row r="2095" spans="2:23" s="4" customFormat="1" ht="17.100000000000001" customHeight="1">
      <c r="B2095" s="5"/>
      <c r="C2095" s="5"/>
      <c r="D2095" s="5"/>
      <c r="F2095" s="6"/>
      <c r="G2095" s="7"/>
      <c r="J2095" s="6"/>
      <c r="M2095" s="6"/>
      <c r="N2095" s="6"/>
      <c r="O2095" s="6"/>
      <c r="Q2095" s="27"/>
      <c r="R2095" s="7"/>
      <c r="T2095" s="9">
        <f t="shared" si="57"/>
        <v>0</v>
      </c>
      <c r="U2095" s="6"/>
      <c r="V2095" s="76"/>
      <c r="W2095" s="76"/>
    </row>
    <row r="2096" spans="2:23" s="4" customFormat="1" ht="17.100000000000001" customHeight="1">
      <c r="B2096" s="5"/>
      <c r="C2096" s="5"/>
      <c r="D2096" s="5"/>
      <c r="F2096" s="6"/>
      <c r="G2096" s="7"/>
      <c r="J2096" s="6"/>
      <c r="M2096" s="6"/>
      <c r="N2096" s="6"/>
      <c r="O2096" s="6"/>
      <c r="Q2096" s="27"/>
      <c r="R2096" s="7"/>
      <c r="T2096" s="9">
        <f t="shared" si="57"/>
        <v>0</v>
      </c>
      <c r="U2096" s="6"/>
      <c r="V2096" s="76"/>
      <c r="W2096" s="76"/>
    </row>
    <row r="2097" spans="2:23" s="4" customFormat="1" ht="17.100000000000001" customHeight="1">
      <c r="B2097" s="5"/>
      <c r="C2097" s="5"/>
      <c r="D2097" s="5"/>
      <c r="F2097" s="6"/>
      <c r="G2097" s="7"/>
      <c r="J2097" s="6"/>
      <c r="M2097" s="6"/>
      <c r="N2097" s="6"/>
      <c r="O2097" s="6"/>
      <c r="Q2097" s="27"/>
      <c r="R2097" s="7"/>
      <c r="T2097" s="9">
        <f t="shared" si="57"/>
        <v>0</v>
      </c>
      <c r="U2097" s="6"/>
      <c r="V2097" s="76"/>
      <c r="W2097" s="76"/>
    </row>
    <row r="2098" spans="2:23" s="4" customFormat="1" ht="17.100000000000001" customHeight="1">
      <c r="B2098" s="5"/>
      <c r="C2098" s="5"/>
      <c r="D2098" s="5"/>
      <c r="F2098" s="6"/>
      <c r="G2098" s="7"/>
      <c r="J2098" s="6"/>
      <c r="M2098" s="6"/>
      <c r="N2098" s="6"/>
      <c r="O2098" s="6"/>
      <c r="Q2098" s="27"/>
      <c r="R2098" s="7"/>
      <c r="T2098" s="9">
        <f t="shared" si="57"/>
        <v>0</v>
      </c>
      <c r="U2098" s="6"/>
      <c r="V2098" s="76"/>
      <c r="W2098" s="76"/>
    </row>
    <row r="2099" spans="2:23" s="4" customFormat="1" ht="17.100000000000001" customHeight="1">
      <c r="B2099" s="5"/>
      <c r="C2099" s="5"/>
      <c r="D2099" s="5"/>
      <c r="F2099" s="6"/>
      <c r="G2099" s="7"/>
      <c r="J2099" s="6"/>
      <c r="M2099" s="6"/>
      <c r="N2099" s="6"/>
      <c r="O2099" s="6"/>
      <c r="Q2099" s="27"/>
      <c r="R2099" s="7"/>
      <c r="T2099" s="9">
        <f t="shared" si="57"/>
        <v>0</v>
      </c>
      <c r="U2099" s="6"/>
      <c r="V2099" s="76"/>
      <c r="W2099" s="76"/>
    </row>
    <row r="2100" spans="2:23" s="4" customFormat="1" ht="17.100000000000001" customHeight="1">
      <c r="B2100" s="5"/>
      <c r="C2100" s="5"/>
      <c r="D2100" s="5"/>
      <c r="F2100" s="6"/>
      <c r="G2100" s="7"/>
      <c r="J2100" s="6"/>
      <c r="M2100" s="6"/>
      <c r="N2100" s="6"/>
      <c r="O2100" s="6"/>
      <c r="Q2100" s="27"/>
      <c r="R2100" s="7"/>
      <c r="T2100" s="9">
        <f t="shared" si="57"/>
        <v>0</v>
      </c>
      <c r="U2100" s="6"/>
      <c r="V2100" s="76"/>
      <c r="W2100" s="76"/>
    </row>
    <row r="2101" spans="2:23" s="4" customFormat="1" ht="17.100000000000001" customHeight="1">
      <c r="B2101" s="5"/>
      <c r="C2101" s="5"/>
      <c r="D2101" s="5"/>
      <c r="F2101" s="6"/>
      <c r="G2101" s="7"/>
      <c r="J2101" s="6"/>
      <c r="M2101" s="6"/>
      <c r="N2101" s="6"/>
      <c r="O2101" s="6"/>
      <c r="Q2101" s="27"/>
      <c r="R2101" s="7"/>
      <c r="T2101" s="9">
        <f t="shared" si="57"/>
        <v>0</v>
      </c>
      <c r="U2101" s="6"/>
      <c r="V2101" s="76"/>
      <c r="W2101" s="76"/>
    </row>
    <row r="2102" spans="2:23" s="4" customFormat="1" ht="17.100000000000001" customHeight="1">
      <c r="B2102" s="5"/>
      <c r="C2102" s="5"/>
      <c r="D2102" s="5"/>
      <c r="F2102" s="6"/>
      <c r="G2102" s="7"/>
      <c r="J2102" s="6"/>
      <c r="M2102" s="6"/>
      <c r="N2102" s="6"/>
      <c r="O2102" s="6"/>
      <c r="Q2102" s="27"/>
      <c r="R2102" s="7"/>
      <c r="T2102" s="9">
        <f t="shared" si="57"/>
        <v>0</v>
      </c>
      <c r="U2102" s="6"/>
      <c r="V2102" s="76"/>
      <c r="W2102" s="76"/>
    </row>
    <row r="2103" spans="2:23" s="4" customFormat="1" ht="17.100000000000001" customHeight="1">
      <c r="B2103" s="5"/>
      <c r="C2103" s="5"/>
      <c r="D2103" s="5"/>
      <c r="F2103" s="6"/>
      <c r="G2103" s="7"/>
      <c r="J2103" s="6"/>
      <c r="M2103" s="6"/>
      <c r="N2103" s="6"/>
      <c r="O2103" s="6"/>
      <c r="Q2103" s="27"/>
      <c r="R2103" s="7"/>
      <c r="T2103" s="9">
        <f t="shared" si="57"/>
        <v>0</v>
      </c>
      <c r="U2103" s="6"/>
      <c r="V2103" s="76"/>
      <c r="W2103" s="76"/>
    </row>
    <row r="2104" spans="2:23" s="4" customFormat="1" ht="17.100000000000001" customHeight="1">
      <c r="B2104" s="5"/>
      <c r="C2104" s="5"/>
      <c r="D2104" s="5"/>
      <c r="F2104" s="6"/>
      <c r="G2104" s="7"/>
      <c r="J2104" s="6"/>
      <c r="M2104" s="6"/>
      <c r="N2104" s="6"/>
      <c r="O2104" s="6"/>
      <c r="Q2104" s="27"/>
      <c r="R2104" s="7"/>
      <c r="T2104" s="9">
        <f t="shared" ref="T2104:T2167" si="58">S2104*N2104</f>
        <v>0</v>
      </c>
      <c r="U2104" s="6"/>
      <c r="V2104" s="76"/>
      <c r="W2104" s="76"/>
    </row>
    <row r="2105" spans="2:23" s="4" customFormat="1" ht="17.100000000000001" customHeight="1">
      <c r="B2105" s="5"/>
      <c r="C2105" s="5"/>
      <c r="D2105" s="5"/>
      <c r="F2105" s="6"/>
      <c r="G2105" s="7"/>
      <c r="J2105" s="6"/>
      <c r="M2105" s="6"/>
      <c r="N2105" s="6"/>
      <c r="O2105" s="6"/>
      <c r="Q2105" s="27"/>
      <c r="R2105" s="7"/>
      <c r="T2105" s="9">
        <f t="shared" si="58"/>
        <v>0</v>
      </c>
      <c r="U2105" s="6"/>
      <c r="V2105" s="76"/>
      <c r="W2105" s="76"/>
    </row>
    <row r="2106" spans="2:23" s="4" customFormat="1" ht="17.100000000000001" customHeight="1">
      <c r="B2106" s="5"/>
      <c r="C2106" s="5"/>
      <c r="D2106" s="5"/>
      <c r="F2106" s="6"/>
      <c r="G2106" s="7"/>
      <c r="J2106" s="6"/>
      <c r="M2106" s="6"/>
      <c r="N2106" s="6"/>
      <c r="O2106" s="6"/>
      <c r="Q2106" s="27"/>
      <c r="R2106" s="7"/>
      <c r="T2106" s="9">
        <f t="shared" si="58"/>
        <v>0</v>
      </c>
      <c r="U2106" s="6"/>
      <c r="V2106" s="76"/>
      <c r="W2106" s="76"/>
    </row>
    <row r="2107" spans="2:23" s="4" customFormat="1" ht="17.100000000000001" customHeight="1">
      <c r="B2107" s="5"/>
      <c r="C2107" s="5"/>
      <c r="D2107" s="5"/>
      <c r="F2107" s="6"/>
      <c r="G2107" s="7"/>
      <c r="J2107" s="6"/>
      <c r="M2107" s="6"/>
      <c r="N2107" s="6"/>
      <c r="O2107" s="6"/>
      <c r="Q2107" s="27"/>
      <c r="R2107" s="7"/>
      <c r="T2107" s="9">
        <f t="shared" si="58"/>
        <v>0</v>
      </c>
      <c r="U2107" s="6"/>
      <c r="V2107" s="76"/>
      <c r="W2107" s="76"/>
    </row>
    <row r="2108" spans="2:23" s="4" customFormat="1" ht="17.100000000000001" customHeight="1">
      <c r="B2108" s="5"/>
      <c r="C2108" s="5"/>
      <c r="D2108" s="5"/>
      <c r="F2108" s="6"/>
      <c r="G2108" s="7"/>
      <c r="J2108" s="6"/>
      <c r="M2108" s="6"/>
      <c r="N2108" s="6"/>
      <c r="O2108" s="6"/>
      <c r="Q2108" s="27"/>
      <c r="R2108" s="7"/>
      <c r="T2108" s="9">
        <f t="shared" si="58"/>
        <v>0</v>
      </c>
      <c r="U2108" s="6"/>
      <c r="V2108" s="76"/>
      <c r="W2108" s="76"/>
    </row>
    <row r="2109" spans="2:23" s="4" customFormat="1" ht="17.100000000000001" customHeight="1">
      <c r="B2109" s="5"/>
      <c r="C2109" s="5"/>
      <c r="D2109" s="5"/>
      <c r="F2109" s="6"/>
      <c r="G2109" s="7"/>
      <c r="J2109" s="6"/>
      <c r="M2109" s="6"/>
      <c r="N2109" s="6"/>
      <c r="O2109" s="6"/>
      <c r="Q2109" s="27"/>
      <c r="R2109" s="7"/>
      <c r="T2109" s="9">
        <f t="shared" si="58"/>
        <v>0</v>
      </c>
      <c r="U2109" s="6"/>
      <c r="V2109" s="76"/>
      <c r="W2109" s="76"/>
    </row>
    <row r="2110" spans="2:23" s="4" customFormat="1" ht="17.100000000000001" customHeight="1">
      <c r="B2110" s="5"/>
      <c r="C2110" s="5"/>
      <c r="D2110" s="5"/>
      <c r="F2110" s="6"/>
      <c r="G2110" s="7"/>
      <c r="J2110" s="6"/>
      <c r="M2110" s="6"/>
      <c r="N2110" s="6"/>
      <c r="O2110" s="6"/>
      <c r="Q2110" s="27"/>
      <c r="R2110" s="7"/>
      <c r="T2110" s="9">
        <f t="shared" si="58"/>
        <v>0</v>
      </c>
      <c r="U2110" s="6"/>
      <c r="V2110" s="76"/>
      <c r="W2110" s="76"/>
    </row>
    <row r="2111" spans="2:23" s="4" customFormat="1" ht="17.100000000000001" customHeight="1">
      <c r="B2111" s="5"/>
      <c r="C2111" s="5"/>
      <c r="D2111" s="5"/>
      <c r="F2111" s="6"/>
      <c r="G2111" s="7"/>
      <c r="J2111" s="6"/>
      <c r="M2111" s="6"/>
      <c r="N2111" s="6"/>
      <c r="O2111" s="6"/>
      <c r="Q2111" s="27"/>
      <c r="R2111" s="7"/>
      <c r="T2111" s="9">
        <f t="shared" si="58"/>
        <v>0</v>
      </c>
      <c r="U2111" s="6"/>
      <c r="V2111" s="76"/>
      <c r="W2111" s="76"/>
    </row>
    <row r="2112" spans="2:23" s="4" customFormat="1" ht="17.100000000000001" customHeight="1">
      <c r="B2112" s="5"/>
      <c r="C2112" s="5"/>
      <c r="D2112" s="5"/>
      <c r="F2112" s="6"/>
      <c r="G2112" s="7"/>
      <c r="J2112" s="6"/>
      <c r="M2112" s="6"/>
      <c r="N2112" s="6"/>
      <c r="O2112" s="6"/>
      <c r="Q2112" s="27"/>
      <c r="R2112" s="7"/>
      <c r="T2112" s="9">
        <f t="shared" si="58"/>
        <v>0</v>
      </c>
      <c r="U2112" s="6"/>
      <c r="V2112" s="76"/>
      <c r="W2112" s="76"/>
    </row>
    <row r="2113" spans="2:23" s="4" customFormat="1" ht="17.100000000000001" customHeight="1">
      <c r="B2113" s="5"/>
      <c r="C2113" s="5"/>
      <c r="D2113" s="5"/>
      <c r="F2113" s="6"/>
      <c r="G2113" s="7"/>
      <c r="J2113" s="6"/>
      <c r="M2113" s="6"/>
      <c r="N2113" s="6"/>
      <c r="O2113" s="6"/>
      <c r="Q2113" s="27"/>
      <c r="R2113" s="7"/>
      <c r="T2113" s="9">
        <f t="shared" si="58"/>
        <v>0</v>
      </c>
      <c r="U2113" s="6"/>
      <c r="V2113" s="76"/>
      <c r="W2113" s="76"/>
    </row>
    <row r="2114" spans="2:23" s="4" customFormat="1" ht="17.100000000000001" customHeight="1">
      <c r="B2114" s="5"/>
      <c r="C2114" s="5"/>
      <c r="D2114" s="5"/>
      <c r="F2114" s="6"/>
      <c r="G2114" s="7"/>
      <c r="J2114" s="6"/>
      <c r="M2114" s="6"/>
      <c r="N2114" s="6"/>
      <c r="O2114" s="6"/>
      <c r="Q2114" s="27"/>
      <c r="R2114" s="7"/>
      <c r="T2114" s="9">
        <f t="shared" si="58"/>
        <v>0</v>
      </c>
      <c r="U2114" s="6"/>
      <c r="V2114" s="76"/>
      <c r="W2114" s="76"/>
    </row>
    <row r="2115" spans="2:23" s="4" customFormat="1" ht="17.100000000000001" customHeight="1">
      <c r="B2115" s="5"/>
      <c r="C2115" s="5"/>
      <c r="D2115" s="5"/>
      <c r="F2115" s="6"/>
      <c r="G2115" s="7"/>
      <c r="J2115" s="6"/>
      <c r="M2115" s="6"/>
      <c r="N2115" s="6"/>
      <c r="O2115" s="6"/>
      <c r="Q2115" s="27"/>
      <c r="R2115" s="7"/>
      <c r="T2115" s="9">
        <f t="shared" si="58"/>
        <v>0</v>
      </c>
      <c r="U2115" s="6"/>
      <c r="V2115" s="76"/>
      <c r="W2115" s="76"/>
    </row>
    <row r="2116" spans="2:23" s="4" customFormat="1" ht="17.100000000000001" customHeight="1">
      <c r="B2116" s="5"/>
      <c r="C2116" s="5"/>
      <c r="D2116" s="5"/>
      <c r="F2116" s="6"/>
      <c r="G2116" s="7"/>
      <c r="J2116" s="6"/>
      <c r="M2116" s="6"/>
      <c r="N2116" s="6"/>
      <c r="O2116" s="6"/>
      <c r="Q2116" s="27"/>
      <c r="R2116" s="7"/>
      <c r="T2116" s="9">
        <f t="shared" si="58"/>
        <v>0</v>
      </c>
      <c r="U2116" s="6"/>
      <c r="V2116" s="76"/>
      <c r="W2116" s="76"/>
    </row>
    <row r="2117" spans="2:23" s="4" customFormat="1" ht="17.100000000000001" customHeight="1">
      <c r="B2117" s="5"/>
      <c r="C2117" s="5"/>
      <c r="D2117" s="5"/>
      <c r="F2117" s="6"/>
      <c r="G2117" s="7"/>
      <c r="J2117" s="6"/>
      <c r="M2117" s="6"/>
      <c r="N2117" s="6"/>
      <c r="O2117" s="6"/>
      <c r="Q2117" s="27"/>
      <c r="R2117" s="7"/>
      <c r="T2117" s="9">
        <f t="shared" si="58"/>
        <v>0</v>
      </c>
      <c r="U2117" s="6"/>
      <c r="V2117" s="76"/>
      <c r="W2117" s="76"/>
    </row>
    <row r="2118" spans="2:23" s="4" customFormat="1" ht="17.100000000000001" customHeight="1">
      <c r="B2118" s="5"/>
      <c r="C2118" s="5"/>
      <c r="D2118" s="5"/>
      <c r="F2118" s="6"/>
      <c r="G2118" s="7"/>
      <c r="J2118" s="6"/>
      <c r="M2118" s="6"/>
      <c r="N2118" s="6"/>
      <c r="O2118" s="6"/>
      <c r="Q2118" s="27"/>
      <c r="R2118" s="7"/>
      <c r="T2118" s="9">
        <f t="shared" si="58"/>
        <v>0</v>
      </c>
      <c r="U2118" s="6"/>
      <c r="V2118" s="76"/>
      <c r="W2118" s="76"/>
    </row>
    <row r="2119" spans="2:23" s="4" customFormat="1" ht="17.100000000000001" customHeight="1">
      <c r="B2119" s="5"/>
      <c r="C2119" s="5"/>
      <c r="D2119" s="5"/>
      <c r="F2119" s="6"/>
      <c r="G2119" s="7"/>
      <c r="J2119" s="6"/>
      <c r="M2119" s="6"/>
      <c r="N2119" s="6"/>
      <c r="O2119" s="6"/>
      <c r="Q2119" s="27"/>
      <c r="R2119" s="7"/>
      <c r="T2119" s="9">
        <f t="shared" si="58"/>
        <v>0</v>
      </c>
      <c r="U2119" s="6"/>
      <c r="V2119" s="76"/>
      <c r="W2119" s="76"/>
    </row>
    <row r="2120" spans="2:23" s="4" customFormat="1" ht="17.100000000000001" customHeight="1">
      <c r="B2120" s="5"/>
      <c r="C2120" s="5"/>
      <c r="D2120" s="5"/>
      <c r="F2120" s="6"/>
      <c r="G2120" s="7"/>
      <c r="J2120" s="6"/>
      <c r="M2120" s="6"/>
      <c r="N2120" s="6"/>
      <c r="O2120" s="6"/>
      <c r="Q2120" s="27"/>
      <c r="R2120" s="7"/>
      <c r="T2120" s="9">
        <f t="shared" si="58"/>
        <v>0</v>
      </c>
      <c r="U2120" s="6"/>
      <c r="V2120" s="76"/>
      <c r="W2120" s="76"/>
    </row>
    <row r="2121" spans="2:23" s="4" customFormat="1" ht="17.100000000000001" customHeight="1">
      <c r="B2121" s="5"/>
      <c r="C2121" s="5"/>
      <c r="D2121" s="5"/>
      <c r="F2121" s="6"/>
      <c r="G2121" s="7"/>
      <c r="J2121" s="6"/>
      <c r="M2121" s="6"/>
      <c r="N2121" s="6"/>
      <c r="O2121" s="6"/>
      <c r="Q2121" s="27"/>
      <c r="R2121" s="7"/>
      <c r="T2121" s="9">
        <f t="shared" si="58"/>
        <v>0</v>
      </c>
      <c r="U2121" s="6"/>
      <c r="V2121" s="76"/>
      <c r="W2121" s="76"/>
    </row>
    <row r="2122" spans="2:23" s="4" customFormat="1" ht="17.100000000000001" customHeight="1">
      <c r="B2122" s="5"/>
      <c r="C2122" s="5"/>
      <c r="D2122" s="5"/>
      <c r="F2122" s="6"/>
      <c r="G2122" s="7"/>
      <c r="J2122" s="6"/>
      <c r="M2122" s="6"/>
      <c r="N2122" s="6"/>
      <c r="O2122" s="6"/>
      <c r="Q2122" s="27"/>
      <c r="R2122" s="7"/>
      <c r="T2122" s="9">
        <f t="shared" si="58"/>
        <v>0</v>
      </c>
      <c r="U2122" s="6"/>
      <c r="V2122" s="76"/>
      <c r="W2122" s="76"/>
    </row>
    <row r="2123" spans="2:23" s="4" customFormat="1" ht="17.100000000000001" customHeight="1">
      <c r="B2123" s="5"/>
      <c r="C2123" s="5"/>
      <c r="D2123" s="5"/>
      <c r="F2123" s="6"/>
      <c r="G2123" s="7"/>
      <c r="J2123" s="6"/>
      <c r="M2123" s="6"/>
      <c r="N2123" s="6"/>
      <c r="O2123" s="6"/>
      <c r="Q2123" s="27"/>
      <c r="R2123" s="7"/>
      <c r="T2123" s="9">
        <f t="shared" si="58"/>
        <v>0</v>
      </c>
      <c r="U2123" s="6"/>
      <c r="V2123" s="76"/>
      <c r="W2123" s="76"/>
    </row>
    <row r="2124" spans="2:23" s="4" customFormat="1" ht="17.100000000000001" customHeight="1">
      <c r="B2124" s="5"/>
      <c r="C2124" s="5"/>
      <c r="D2124" s="5"/>
      <c r="F2124" s="6"/>
      <c r="G2124" s="7"/>
      <c r="J2124" s="6"/>
      <c r="M2124" s="6"/>
      <c r="N2124" s="6"/>
      <c r="O2124" s="6"/>
      <c r="Q2124" s="27"/>
      <c r="R2124" s="7"/>
      <c r="T2124" s="9">
        <f t="shared" si="58"/>
        <v>0</v>
      </c>
      <c r="U2124" s="6"/>
      <c r="V2124" s="76"/>
      <c r="W2124" s="76"/>
    </row>
    <row r="2125" spans="2:23" s="4" customFormat="1" ht="17.100000000000001" customHeight="1">
      <c r="B2125" s="5"/>
      <c r="C2125" s="5"/>
      <c r="D2125" s="5"/>
      <c r="F2125" s="6"/>
      <c r="G2125" s="7"/>
      <c r="J2125" s="6"/>
      <c r="M2125" s="6"/>
      <c r="N2125" s="6"/>
      <c r="O2125" s="6"/>
      <c r="Q2125" s="27"/>
      <c r="R2125" s="7"/>
      <c r="T2125" s="9">
        <f t="shared" si="58"/>
        <v>0</v>
      </c>
      <c r="U2125" s="6"/>
      <c r="V2125" s="76"/>
      <c r="W2125" s="76"/>
    </row>
    <row r="2126" spans="2:23" s="4" customFormat="1" ht="17.100000000000001" customHeight="1">
      <c r="B2126" s="5"/>
      <c r="C2126" s="5"/>
      <c r="D2126" s="5"/>
      <c r="F2126" s="6"/>
      <c r="G2126" s="7"/>
      <c r="J2126" s="6"/>
      <c r="M2126" s="6"/>
      <c r="N2126" s="6"/>
      <c r="O2126" s="6"/>
      <c r="Q2126" s="27"/>
      <c r="R2126" s="7"/>
      <c r="T2126" s="9">
        <f t="shared" si="58"/>
        <v>0</v>
      </c>
      <c r="U2126" s="6"/>
      <c r="V2126" s="76"/>
      <c r="W2126" s="76"/>
    </row>
    <row r="2127" spans="2:23" s="4" customFormat="1" ht="17.100000000000001" customHeight="1">
      <c r="B2127" s="5"/>
      <c r="C2127" s="5"/>
      <c r="D2127" s="5"/>
      <c r="F2127" s="6"/>
      <c r="G2127" s="7"/>
      <c r="J2127" s="6"/>
      <c r="M2127" s="6"/>
      <c r="N2127" s="6"/>
      <c r="O2127" s="6"/>
      <c r="Q2127" s="27"/>
      <c r="R2127" s="7"/>
      <c r="T2127" s="9">
        <f t="shared" si="58"/>
        <v>0</v>
      </c>
      <c r="U2127" s="6"/>
      <c r="V2127" s="76"/>
      <c r="W2127" s="76"/>
    </row>
    <row r="2128" spans="2:23" s="4" customFormat="1" ht="17.100000000000001" customHeight="1">
      <c r="B2128" s="5"/>
      <c r="C2128" s="5"/>
      <c r="D2128" s="5"/>
      <c r="F2128" s="6"/>
      <c r="G2128" s="7"/>
      <c r="J2128" s="6"/>
      <c r="M2128" s="6"/>
      <c r="N2128" s="6"/>
      <c r="O2128" s="6"/>
      <c r="Q2128" s="27"/>
      <c r="R2128" s="7"/>
      <c r="T2128" s="9">
        <f t="shared" si="58"/>
        <v>0</v>
      </c>
      <c r="U2128" s="6"/>
      <c r="V2128" s="76"/>
      <c r="W2128" s="76"/>
    </row>
    <row r="2129" spans="2:23" s="4" customFormat="1" ht="17.100000000000001" customHeight="1">
      <c r="B2129" s="5"/>
      <c r="C2129" s="5"/>
      <c r="D2129" s="5"/>
      <c r="F2129" s="6"/>
      <c r="G2129" s="7"/>
      <c r="J2129" s="6"/>
      <c r="M2129" s="6"/>
      <c r="N2129" s="6"/>
      <c r="O2129" s="6"/>
      <c r="Q2129" s="27"/>
      <c r="R2129" s="7"/>
      <c r="T2129" s="9">
        <f t="shared" si="58"/>
        <v>0</v>
      </c>
      <c r="U2129" s="6"/>
      <c r="V2129" s="76"/>
      <c r="W2129" s="76"/>
    </row>
    <row r="2130" spans="2:23" s="4" customFormat="1" ht="17.100000000000001" customHeight="1">
      <c r="B2130" s="5"/>
      <c r="C2130" s="5"/>
      <c r="D2130" s="5"/>
      <c r="F2130" s="6"/>
      <c r="G2130" s="7"/>
      <c r="J2130" s="6"/>
      <c r="M2130" s="6"/>
      <c r="N2130" s="6"/>
      <c r="O2130" s="6"/>
      <c r="Q2130" s="27"/>
      <c r="R2130" s="7"/>
      <c r="T2130" s="9">
        <f t="shared" si="58"/>
        <v>0</v>
      </c>
      <c r="U2130" s="6"/>
      <c r="V2130" s="76"/>
      <c r="W2130" s="76"/>
    </row>
    <row r="2131" spans="2:23" s="4" customFormat="1" ht="17.100000000000001" customHeight="1">
      <c r="B2131" s="5"/>
      <c r="C2131" s="5"/>
      <c r="D2131" s="5"/>
      <c r="F2131" s="6"/>
      <c r="G2131" s="7"/>
      <c r="J2131" s="6"/>
      <c r="M2131" s="6"/>
      <c r="N2131" s="6"/>
      <c r="O2131" s="6"/>
      <c r="Q2131" s="27"/>
      <c r="R2131" s="7"/>
      <c r="T2131" s="9">
        <f t="shared" si="58"/>
        <v>0</v>
      </c>
      <c r="U2131" s="6"/>
      <c r="V2131" s="76"/>
      <c r="W2131" s="76"/>
    </row>
    <row r="2132" spans="2:23" s="4" customFormat="1" ht="17.100000000000001" customHeight="1">
      <c r="B2132" s="5"/>
      <c r="C2132" s="5"/>
      <c r="D2132" s="5"/>
      <c r="F2132" s="6"/>
      <c r="G2132" s="7"/>
      <c r="J2132" s="6"/>
      <c r="M2132" s="6"/>
      <c r="N2132" s="6"/>
      <c r="O2132" s="6"/>
      <c r="Q2132" s="27"/>
      <c r="R2132" s="7"/>
      <c r="T2132" s="9">
        <f t="shared" si="58"/>
        <v>0</v>
      </c>
      <c r="U2132" s="6"/>
      <c r="V2132" s="76"/>
      <c r="W2132" s="76"/>
    </row>
    <row r="2133" spans="2:23" s="4" customFormat="1" ht="17.100000000000001" customHeight="1">
      <c r="B2133" s="5"/>
      <c r="C2133" s="5"/>
      <c r="D2133" s="5"/>
      <c r="F2133" s="6"/>
      <c r="G2133" s="7"/>
      <c r="J2133" s="6"/>
      <c r="M2133" s="6"/>
      <c r="N2133" s="6"/>
      <c r="O2133" s="6"/>
      <c r="Q2133" s="27"/>
      <c r="R2133" s="7"/>
      <c r="T2133" s="9">
        <f t="shared" si="58"/>
        <v>0</v>
      </c>
      <c r="U2133" s="6"/>
      <c r="V2133" s="76"/>
      <c r="W2133" s="76"/>
    </row>
    <row r="2134" spans="2:23" s="4" customFormat="1" ht="17.100000000000001" customHeight="1">
      <c r="B2134" s="5"/>
      <c r="C2134" s="5"/>
      <c r="D2134" s="5"/>
      <c r="F2134" s="6"/>
      <c r="G2134" s="7"/>
      <c r="J2134" s="6"/>
      <c r="M2134" s="6"/>
      <c r="N2134" s="6"/>
      <c r="O2134" s="6"/>
      <c r="Q2134" s="27"/>
      <c r="R2134" s="7"/>
      <c r="T2134" s="9">
        <f t="shared" si="58"/>
        <v>0</v>
      </c>
      <c r="U2134" s="6"/>
      <c r="V2134" s="76"/>
      <c r="W2134" s="76"/>
    </row>
    <row r="2135" spans="2:23" s="4" customFormat="1" ht="17.100000000000001" customHeight="1">
      <c r="B2135" s="5"/>
      <c r="C2135" s="5"/>
      <c r="D2135" s="5"/>
      <c r="F2135" s="6"/>
      <c r="G2135" s="7"/>
      <c r="J2135" s="6"/>
      <c r="M2135" s="6"/>
      <c r="N2135" s="6"/>
      <c r="O2135" s="6"/>
      <c r="Q2135" s="27"/>
      <c r="R2135" s="7"/>
      <c r="T2135" s="9">
        <f t="shared" si="58"/>
        <v>0</v>
      </c>
      <c r="U2135" s="6"/>
      <c r="V2135" s="76"/>
      <c r="W2135" s="76"/>
    </row>
    <row r="2136" spans="2:23" s="4" customFormat="1" ht="17.100000000000001" customHeight="1">
      <c r="B2136" s="5"/>
      <c r="C2136" s="5"/>
      <c r="D2136" s="5"/>
      <c r="F2136" s="6"/>
      <c r="G2136" s="7"/>
      <c r="J2136" s="6"/>
      <c r="M2136" s="6"/>
      <c r="N2136" s="6"/>
      <c r="O2136" s="6"/>
      <c r="Q2136" s="27"/>
      <c r="R2136" s="7"/>
      <c r="T2136" s="9">
        <f t="shared" si="58"/>
        <v>0</v>
      </c>
      <c r="U2136" s="6"/>
      <c r="V2136" s="76"/>
      <c r="W2136" s="76"/>
    </row>
    <row r="2137" spans="2:23" s="4" customFormat="1" ht="17.100000000000001" customHeight="1">
      <c r="B2137" s="5"/>
      <c r="C2137" s="5"/>
      <c r="D2137" s="5"/>
      <c r="F2137" s="6"/>
      <c r="G2137" s="7"/>
      <c r="J2137" s="6"/>
      <c r="M2137" s="6"/>
      <c r="N2137" s="6"/>
      <c r="O2137" s="6"/>
      <c r="Q2137" s="27"/>
      <c r="R2137" s="7"/>
      <c r="T2137" s="9">
        <f t="shared" si="58"/>
        <v>0</v>
      </c>
      <c r="U2137" s="6"/>
      <c r="V2137" s="76"/>
      <c r="W2137" s="76"/>
    </row>
    <row r="2138" spans="2:23" s="4" customFormat="1" ht="17.100000000000001" customHeight="1">
      <c r="B2138" s="5"/>
      <c r="C2138" s="5"/>
      <c r="D2138" s="5"/>
      <c r="F2138" s="6"/>
      <c r="G2138" s="7"/>
      <c r="J2138" s="6"/>
      <c r="M2138" s="6"/>
      <c r="N2138" s="6"/>
      <c r="O2138" s="6"/>
      <c r="Q2138" s="27"/>
      <c r="R2138" s="7"/>
      <c r="T2138" s="9">
        <f t="shared" si="58"/>
        <v>0</v>
      </c>
      <c r="U2138" s="6"/>
      <c r="V2138" s="76"/>
      <c r="W2138" s="76"/>
    </row>
    <row r="2139" spans="2:23" s="4" customFormat="1" ht="17.100000000000001" customHeight="1">
      <c r="B2139" s="5"/>
      <c r="C2139" s="5"/>
      <c r="D2139" s="5"/>
      <c r="F2139" s="6"/>
      <c r="G2139" s="7"/>
      <c r="J2139" s="6"/>
      <c r="M2139" s="6"/>
      <c r="N2139" s="6"/>
      <c r="O2139" s="6"/>
      <c r="Q2139" s="27"/>
      <c r="R2139" s="7"/>
      <c r="T2139" s="9">
        <f t="shared" si="58"/>
        <v>0</v>
      </c>
      <c r="U2139" s="6"/>
      <c r="V2139" s="76"/>
      <c r="W2139" s="76"/>
    </row>
    <row r="2140" spans="2:23" s="4" customFormat="1" ht="17.100000000000001" customHeight="1">
      <c r="B2140" s="5"/>
      <c r="C2140" s="5"/>
      <c r="D2140" s="5"/>
      <c r="F2140" s="6"/>
      <c r="G2140" s="7"/>
      <c r="J2140" s="6"/>
      <c r="M2140" s="6"/>
      <c r="N2140" s="6"/>
      <c r="O2140" s="6"/>
      <c r="Q2140" s="27"/>
      <c r="R2140" s="7"/>
      <c r="T2140" s="9">
        <f t="shared" si="58"/>
        <v>0</v>
      </c>
      <c r="U2140" s="6"/>
      <c r="V2140" s="76"/>
      <c r="W2140" s="76"/>
    </row>
    <row r="2141" spans="2:23" s="4" customFormat="1" ht="17.100000000000001" customHeight="1">
      <c r="B2141" s="5"/>
      <c r="C2141" s="5"/>
      <c r="D2141" s="5"/>
      <c r="F2141" s="6"/>
      <c r="G2141" s="7"/>
      <c r="J2141" s="6"/>
      <c r="M2141" s="6"/>
      <c r="N2141" s="6"/>
      <c r="O2141" s="6"/>
      <c r="Q2141" s="27"/>
      <c r="R2141" s="7"/>
      <c r="T2141" s="9">
        <f t="shared" si="58"/>
        <v>0</v>
      </c>
      <c r="U2141" s="6"/>
      <c r="V2141" s="76"/>
      <c r="W2141" s="76"/>
    </row>
    <row r="2142" spans="2:23" s="4" customFormat="1" ht="17.100000000000001" customHeight="1">
      <c r="B2142" s="5"/>
      <c r="C2142" s="5"/>
      <c r="D2142" s="5"/>
      <c r="F2142" s="6"/>
      <c r="G2142" s="7"/>
      <c r="J2142" s="6"/>
      <c r="M2142" s="6"/>
      <c r="N2142" s="6"/>
      <c r="O2142" s="6"/>
      <c r="Q2142" s="27"/>
      <c r="R2142" s="7"/>
      <c r="T2142" s="9">
        <f t="shared" si="58"/>
        <v>0</v>
      </c>
      <c r="U2142" s="6"/>
      <c r="V2142" s="76"/>
      <c r="W2142" s="76"/>
    </row>
    <row r="2143" spans="2:23" s="4" customFormat="1" ht="17.100000000000001" customHeight="1">
      <c r="B2143" s="5"/>
      <c r="C2143" s="5"/>
      <c r="D2143" s="5"/>
      <c r="F2143" s="6"/>
      <c r="G2143" s="7"/>
      <c r="J2143" s="6"/>
      <c r="M2143" s="6"/>
      <c r="N2143" s="6"/>
      <c r="O2143" s="6"/>
      <c r="Q2143" s="27"/>
      <c r="R2143" s="7"/>
      <c r="T2143" s="9">
        <f t="shared" si="58"/>
        <v>0</v>
      </c>
      <c r="U2143" s="6"/>
      <c r="V2143" s="76"/>
      <c r="W2143" s="76"/>
    </row>
    <row r="2144" spans="2:23" s="4" customFormat="1" ht="17.100000000000001" customHeight="1">
      <c r="B2144" s="5"/>
      <c r="C2144" s="5"/>
      <c r="D2144" s="5"/>
      <c r="F2144" s="6"/>
      <c r="G2144" s="7"/>
      <c r="J2144" s="6"/>
      <c r="M2144" s="6"/>
      <c r="N2144" s="6"/>
      <c r="O2144" s="6"/>
      <c r="Q2144" s="27"/>
      <c r="R2144" s="7"/>
      <c r="T2144" s="9">
        <f t="shared" si="58"/>
        <v>0</v>
      </c>
      <c r="U2144" s="6"/>
      <c r="V2144" s="76"/>
      <c r="W2144" s="76"/>
    </row>
    <row r="2145" spans="2:23" s="4" customFormat="1" ht="17.100000000000001" customHeight="1">
      <c r="B2145" s="5"/>
      <c r="C2145" s="5"/>
      <c r="D2145" s="5"/>
      <c r="F2145" s="6"/>
      <c r="G2145" s="7"/>
      <c r="J2145" s="6"/>
      <c r="M2145" s="6"/>
      <c r="N2145" s="6"/>
      <c r="O2145" s="6"/>
      <c r="Q2145" s="27"/>
      <c r="R2145" s="7"/>
      <c r="T2145" s="9">
        <f t="shared" si="58"/>
        <v>0</v>
      </c>
      <c r="U2145" s="6"/>
      <c r="V2145" s="76"/>
      <c r="W2145" s="76"/>
    </row>
    <row r="2146" spans="2:23" s="4" customFormat="1" ht="17.100000000000001" customHeight="1">
      <c r="B2146" s="5"/>
      <c r="C2146" s="5"/>
      <c r="D2146" s="5"/>
      <c r="F2146" s="6"/>
      <c r="G2146" s="7"/>
      <c r="J2146" s="6"/>
      <c r="M2146" s="6"/>
      <c r="N2146" s="6"/>
      <c r="O2146" s="6"/>
      <c r="Q2146" s="27"/>
      <c r="R2146" s="7"/>
      <c r="T2146" s="9">
        <f t="shared" si="58"/>
        <v>0</v>
      </c>
      <c r="U2146" s="6"/>
      <c r="V2146" s="76"/>
      <c r="W2146" s="76"/>
    </row>
    <row r="2147" spans="2:23" s="4" customFormat="1" ht="17.100000000000001" customHeight="1">
      <c r="B2147" s="5"/>
      <c r="C2147" s="5"/>
      <c r="D2147" s="5"/>
      <c r="F2147" s="6"/>
      <c r="G2147" s="7"/>
      <c r="J2147" s="6"/>
      <c r="M2147" s="6"/>
      <c r="N2147" s="6"/>
      <c r="O2147" s="6"/>
      <c r="Q2147" s="27"/>
      <c r="R2147" s="7"/>
      <c r="T2147" s="9">
        <f t="shared" si="58"/>
        <v>0</v>
      </c>
      <c r="U2147" s="6"/>
      <c r="V2147" s="76"/>
      <c r="W2147" s="76"/>
    </row>
    <row r="2148" spans="2:23" s="4" customFormat="1" ht="17.100000000000001" customHeight="1">
      <c r="B2148" s="5"/>
      <c r="C2148" s="5"/>
      <c r="D2148" s="5"/>
      <c r="F2148" s="6"/>
      <c r="G2148" s="7"/>
      <c r="J2148" s="6"/>
      <c r="M2148" s="6"/>
      <c r="N2148" s="6"/>
      <c r="O2148" s="6"/>
      <c r="Q2148" s="27"/>
      <c r="R2148" s="7"/>
      <c r="T2148" s="9">
        <f t="shared" si="58"/>
        <v>0</v>
      </c>
      <c r="U2148" s="6"/>
      <c r="V2148" s="76"/>
      <c r="W2148" s="76"/>
    </row>
    <row r="2149" spans="2:23" s="4" customFormat="1" ht="17.100000000000001" customHeight="1">
      <c r="B2149" s="5"/>
      <c r="C2149" s="5"/>
      <c r="D2149" s="5"/>
      <c r="F2149" s="6"/>
      <c r="G2149" s="7"/>
      <c r="J2149" s="6"/>
      <c r="M2149" s="6"/>
      <c r="N2149" s="6"/>
      <c r="O2149" s="6"/>
      <c r="Q2149" s="27"/>
      <c r="R2149" s="7"/>
      <c r="T2149" s="9">
        <f t="shared" si="58"/>
        <v>0</v>
      </c>
      <c r="U2149" s="6"/>
      <c r="V2149" s="76"/>
      <c r="W2149" s="76"/>
    </row>
    <row r="2150" spans="2:23" s="4" customFormat="1" ht="17.100000000000001" customHeight="1">
      <c r="B2150" s="5"/>
      <c r="C2150" s="5"/>
      <c r="D2150" s="5"/>
      <c r="F2150" s="6"/>
      <c r="G2150" s="7"/>
      <c r="J2150" s="6"/>
      <c r="M2150" s="6"/>
      <c r="N2150" s="6"/>
      <c r="O2150" s="6"/>
      <c r="Q2150" s="27"/>
      <c r="R2150" s="7"/>
      <c r="T2150" s="9">
        <f t="shared" si="58"/>
        <v>0</v>
      </c>
      <c r="U2150" s="6"/>
      <c r="V2150" s="76"/>
      <c r="W2150" s="76"/>
    </row>
    <row r="2151" spans="2:23" s="4" customFormat="1" ht="17.100000000000001" customHeight="1">
      <c r="B2151" s="5"/>
      <c r="C2151" s="5"/>
      <c r="D2151" s="5"/>
      <c r="F2151" s="6"/>
      <c r="G2151" s="7"/>
      <c r="J2151" s="6"/>
      <c r="M2151" s="6"/>
      <c r="N2151" s="6"/>
      <c r="O2151" s="6"/>
      <c r="Q2151" s="27"/>
      <c r="R2151" s="7"/>
      <c r="T2151" s="9">
        <f t="shared" si="58"/>
        <v>0</v>
      </c>
      <c r="U2151" s="6"/>
      <c r="V2151" s="76"/>
      <c r="W2151" s="76"/>
    </row>
    <row r="2152" spans="2:23" s="4" customFormat="1" ht="17.100000000000001" customHeight="1">
      <c r="B2152" s="5"/>
      <c r="C2152" s="5"/>
      <c r="D2152" s="5"/>
      <c r="F2152" s="6"/>
      <c r="G2152" s="7"/>
      <c r="J2152" s="6"/>
      <c r="M2152" s="6"/>
      <c r="N2152" s="6"/>
      <c r="O2152" s="6"/>
      <c r="Q2152" s="27"/>
      <c r="R2152" s="7"/>
      <c r="T2152" s="9">
        <f t="shared" si="58"/>
        <v>0</v>
      </c>
      <c r="U2152" s="6"/>
      <c r="V2152" s="76"/>
      <c r="W2152" s="76"/>
    </row>
    <row r="2153" spans="2:23" s="4" customFormat="1" ht="17.100000000000001" customHeight="1">
      <c r="B2153" s="5"/>
      <c r="C2153" s="5"/>
      <c r="D2153" s="5"/>
      <c r="F2153" s="6"/>
      <c r="G2153" s="7"/>
      <c r="J2153" s="6"/>
      <c r="M2153" s="6"/>
      <c r="N2153" s="6"/>
      <c r="O2153" s="6"/>
      <c r="Q2153" s="27"/>
      <c r="R2153" s="7"/>
      <c r="T2153" s="9">
        <f t="shared" si="58"/>
        <v>0</v>
      </c>
      <c r="U2153" s="6"/>
      <c r="V2153" s="76"/>
      <c r="W2153" s="76"/>
    </row>
    <row r="2154" spans="2:23" s="4" customFormat="1" ht="17.100000000000001" customHeight="1">
      <c r="B2154" s="5"/>
      <c r="C2154" s="5"/>
      <c r="D2154" s="5"/>
      <c r="F2154" s="6"/>
      <c r="G2154" s="7"/>
      <c r="J2154" s="6"/>
      <c r="M2154" s="6"/>
      <c r="N2154" s="6"/>
      <c r="O2154" s="6"/>
      <c r="Q2154" s="27"/>
      <c r="R2154" s="7"/>
      <c r="T2154" s="9">
        <f t="shared" si="58"/>
        <v>0</v>
      </c>
      <c r="U2154" s="6"/>
      <c r="V2154" s="76"/>
      <c r="W2154" s="76"/>
    </row>
    <row r="2155" spans="2:23" s="4" customFormat="1" ht="17.100000000000001" customHeight="1">
      <c r="B2155" s="5"/>
      <c r="C2155" s="5"/>
      <c r="D2155" s="5"/>
      <c r="F2155" s="6"/>
      <c r="G2155" s="7"/>
      <c r="J2155" s="6"/>
      <c r="M2155" s="6"/>
      <c r="N2155" s="6"/>
      <c r="O2155" s="6"/>
      <c r="Q2155" s="27"/>
      <c r="R2155" s="7"/>
      <c r="T2155" s="9">
        <f t="shared" si="58"/>
        <v>0</v>
      </c>
      <c r="U2155" s="6"/>
      <c r="V2155" s="76"/>
      <c r="W2155" s="76"/>
    </row>
    <row r="2156" spans="2:23" s="4" customFormat="1" ht="17.100000000000001" customHeight="1">
      <c r="B2156" s="5"/>
      <c r="C2156" s="5"/>
      <c r="D2156" s="5"/>
      <c r="F2156" s="6"/>
      <c r="G2156" s="7"/>
      <c r="J2156" s="6"/>
      <c r="M2156" s="6"/>
      <c r="N2156" s="6"/>
      <c r="O2156" s="6"/>
      <c r="Q2156" s="27"/>
      <c r="R2156" s="7"/>
      <c r="T2156" s="9">
        <f t="shared" si="58"/>
        <v>0</v>
      </c>
      <c r="U2156" s="6"/>
      <c r="V2156" s="76"/>
      <c r="W2156" s="76"/>
    </row>
    <row r="2157" spans="2:23" s="4" customFormat="1" ht="17.100000000000001" customHeight="1">
      <c r="B2157" s="5"/>
      <c r="C2157" s="5"/>
      <c r="D2157" s="5"/>
      <c r="F2157" s="6"/>
      <c r="G2157" s="7"/>
      <c r="J2157" s="6"/>
      <c r="M2157" s="6"/>
      <c r="N2157" s="6"/>
      <c r="O2157" s="6"/>
      <c r="Q2157" s="27"/>
      <c r="R2157" s="7"/>
      <c r="T2157" s="9">
        <f t="shared" si="58"/>
        <v>0</v>
      </c>
      <c r="U2157" s="6"/>
      <c r="V2157" s="76"/>
      <c r="W2157" s="76"/>
    </row>
    <row r="2158" spans="2:23" s="4" customFormat="1" ht="17.100000000000001" customHeight="1">
      <c r="B2158" s="5"/>
      <c r="C2158" s="5"/>
      <c r="D2158" s="5"/>
      <c r="F2158" s="6"/>
      <c r="G2158" s="7"/>
      <c r="J2158" s="6"/>
      <c r="M2158" s="6"/>
      <c r="N2158" s="6"/>
      <c r="O2158" s="6"/>
      <c r="Q2158" s="27"/>
      <c r="R2158" s="7"/>
      <c r="T2158" s="9">
        <f t="shared" si="58"/>
        <v>0</v>
      </c>
      <c r="U2158" s="6"/>
      <c r="V2158" s="76"/>
      <c r="W2158" s="76"/>
    </row>
    <row r="2159" spans="2:23" s="4" customFormat="1" ht="17.100000000000001" customHeight="1">
      <c r="B2159" s="5"/>
      <c r="C2159" s="5"/>
      <c r="D2159" s="5"/>
      <c r="F2159" s="6"/>
      <c r="G2159" s="7"/>
      <c r="J2159" s="6"/>
      <c r="M2159" s="6"/>
      <c r="N2159" s="6"/>
      <c r="O2159" s="6"/>
      <c r="Q2159" s="27"/>
      <c r="R2159" s="7"/>
      <c r="T2159" s="9">
        <f t="shared" si="58"/>
        <v>0</v>
      </c>
      <c r="U2159" s="6"/>
      <c r="V2159" s="76"/>
      <c r="W2159" s="76"/>
    </row>
    <row r="2160" spans="2:23" s="4" customFormat="1" ht="17.100000000000001" customHeight="1">
      <c r="B2160" s="5"/>
      <c r="C2160" s="5"/>
      <c r="D2160" s="5"/>
      <c r="F2160" s="6"/>
      <c r="G2160" s="7"/>
      <c r="J2160" s="6"/>
      <c r="M2160" s="6"/>
      <c r="N2160" s="6"/>
      <c r="O2160" s="6"/>
      <c r="Q2160" s="27"/>
      <c r="R2160" s="7"/>
      <c r="T2160" s="9">
        <f t="shared" si="58"/>
        <v>0</v>
      </c>
      <c r="U2160" s="6"/>
      <c r="V2160" s="76"/>
      <c r="W2160" s="76"/>
    </row>
    <row r="2161" spans="2:23" s="4" customFormat="1" ht="17.100000000000001" customHeight="1">
      <c r="B2161" s="5"/>
      <c r="C2161" s="5"/>
      <c r="D2161" s="5"/>
      <c r="F2161" s="6"/>
      <c r="G2161" s="7"/>
      <c r="J2161" s="6"/>
      <c r="M2161" s="6"/>
      <c r="N2161" s="6"/>
      <c r="O2161" s="6"/>
      <c r="Q2161" s="27"/>
      <c r="R2161" s="7"/>
      <c r="T2161" s="9">
        <f t="shared" si="58"/>
        <v>0</v>
      </c>
      <c r="U2161" s="6"/>
      <c r="V2161" s="76"/>
      <c r="W2161" s="76"/>
    </row>
    <row r="2162" spans="2:23" s="4" customFormat="1" ht="17.100000000000001" customHeight="1">
      <c r="B2162" s="5"/>
      <c r="C2162" s="5"/>
      <c r="D2162" s="5"/>
      <c r="F2162" s="6"/>
      <c r="G2162" s="7"/>
      <c r="J2162" s="6"/>
      <c r="M2162" s="6"/>
      <c r="N2162" s="6"/>
      <c r="O2162" s="6"/>
      <c r="Q2162" s="27"/>
      <c r="R2162" s="7"/>
      <c r="T2162" s="9">
        <f t="shared" si="58"/>
        <v>0</v>
      </c>
      <c r="U2162" s="6"/>
      <c r="V2162" s="76"/>
      <c r="W2162" s="76"/>
    </row>
    <row r="2163" spans="2:23" s="4" customFormat="1" ht="17.100000000000001" customHeight="1">
      <c r="B2163" s="5"/>
      <c r="C2163" s="5"/>
      <c r="D2163" s="5"/>
      <c r="F2163" s="6"/>
      <c r="G2163" s="7"/>
      <c r="J2163" s="6"/>
      <c r="M2163" s="6"/>
      <c r="N2163" s="6"/>
      <c r="O2163" s="6"/>
      <c r="Q2163" s="27"/>
      <c r="R2163" s="7"/>
      <c r="T2163" s="9">
        <f t="shared" si="58"/>
        <v>0</v>
      </c>
      <c r="U2163" s="6"/>
      <c r="V2163" s="76"/>
      <c r="W2163" s="76"/>
    </row>
    <row r="2164" spans="2:23" s="4" customFormat="1" ht="17.100000000000001" customHeight="1">
      <c r="B2164" s="5"/>
      <c r="C2164" s="5"/>
      <c r="D2164" s="5"/>
      <c r="F2164" s="6"/>
      <c r="G2164" s="7"/>
      <c r="J2164" s="6"/>
      <c r="M2164" s="6"/>
      <c r="N2164" s="6"/>
      <c r="O2164" s="6"/>
      <c r="Q2164" s="27"/>
      <c r="R2164" s="7"/>
      <c r="T2164" s="9">
        <f t="shared" si="58"/>
        <v>0</v>
      </c>
      <c r="U2164" s="6"/>
      <c r="V2164" s="76"/>
      <c r="W2164" s="76"/>
    </row>
    <row r="2165" spans="2:23" s="4" customFormat="1" ht="17.100000000000001" customHeight="1">
      <c r="B2165" s="5"/>
      <c r="C2165" s="5"/>
      <c r="D2165" s="5"/>
      <c r="F2165" s="6"/>
      <c r="G2165" s="7"/>
      <c r="J2165" s="6"/>
      <c r="M2165" s="6"/>
      <c r="N2165" s="6"/>
      <c r="O2165" s="6"/>
      <c r="Q2165" s="27"/>
      <c r="R2165" s="7"/>
      <c r="T2165" s="9">
        <f t="shared" si="58"/>
        <v>0</v>
      </c>
      <c r="U2165" s="6"/>
      <c r="V2165" s="76"/>
      <c r="W2165" s="76"/>
    </row>
    <row r="2166" spans="2:23" s="4" customFormat="1" ht="17.100000000000001" customHeight="1">
      <c r="B2166" s="5"/>
      <c r="C2166" s="5"/>
      <c r="D2166" s="5"/>
      <c r="F2166" s="6"/>
      <c r="G2166" s="7"/>
      <c r="J2166" s="6"/>
      <c r="M2166" s="6"/>
      <c r="N2166" s="6"/>
      <c r="O2166" s="6"/>
      <c r="Q2166" s="27"/>
      <c r="R2166" s="7"/>
      <c r="T2166" s="9">
        <f t="shared" si="58"/>
        <v>0</v>
      </c>
      <c r="U2166" s="6"/>
      <c r="V2166" s="76"/>
      <c r="W2166" s="76"/>
    </row>
    <row r="2167" spans="2:23" s="4" customFormat="1" ht="17.100000000000001" customHeight="1">
      <c r="B2167" s="5"/>
      <c r="C2167" s="5"/>
      <c r="D2167" s="5"/>
      <c r="F2167" s="6"/>
      <c r="G2167" s="7"/>
      <c r="J2167" s="6"/>
      <c r="M2167" s="6"/>
      <c r="N2167" s="6"/>
      <c r="O2167" s="6"/>
      <c r="Q2167" s="27"/>
      <c r="R2167" s="7"/>
      <c r="T2167" s="9">
        <f t="shared" si="58"/>
        <v>0</v>
      </c>
      <c r="U2167" s="6"/>
      <c r="V2167" s="76"/>
      <c r="W2167" s="76"/>
    </row>
    <row r="2168" spans="2:23" s="4" customFormat="1" ht="17.100000000000001" customHeight="1">
      <c r="B2168" s="5"/>
      <c r="C2168" s="5"/>
      <c r="D2168" s="5"/>
      <c r="F2168" s="6"/>
      <c r="G2168" s="7"/>
      <c r="J2168" s="6"/>
      <c r="M2168" s="6"/>
      <c r="N2168" s="6"/>
      <c r="O2168" s="6"/>
      <c r="Q2168" s="27"/>
      <c r="R2168" s="7"/>
      <c r="T2168" s="9">
        <f t="shared" ref="T2168:T2225" si="59">S2168*N2168</f>
        <v>0</v>
      </c>
      <c r="U2168" s="6"/>
      <c r="V2168" s="76"/>
      <c r="W2168" s="76"/>
    </row>
    <row r="2169" spans="2:23" s="4" customFormat="1" ht="17.100000000000001" customHeight="1">
      <c r="B2169" s="5"/>
      <c r="C2169" s="5"/>
      <c r="D2169" s="5"/>
      <c r="F2169" s="6"/>
      <c r="G2169" s="7"/>
      <c r="J2169" s="6"/>
      <c r="M2169" s="6"/>
      <c r="N2169" s="6"/>
      <c r="O2169" s="6"/>
      <c r="Q2169" s="27"/>
      <c r="R2169" s="7"/>
      <c r="T2169" s="9">
        <f t="shared" si="59"/>
        <v>0</v>
      </c>
      <c r="U2169" s="6"/>
      <c r="V2169" s="76"/>
      <c r="W2169" s="76"/>
    </row>
    <row r="2170" spans="2:23" s="4" customFormat="1" ht="17.100000000000001" customHeight="1">
      <c r="B2170" s="5"/>
      <c r="C2170" s="5"/>
      <c r="D2170" s="5"/>
      <c r="F2170" s="6"/>
      <c r="G2170" s="7"/>
      <c r="J2170" s="6"/>
      <c r="M2170" s="6"/>
      <c r="N2170" s="6"/>
      <c r="O2170" s="6"/>
      <c r="Q2170" s="27"/>
      <c r="R2170" s="7"/>
      <c r="T2170" s="9">
        <f t="shared" si="59"/>
        <v>0</v>
      </c>
      <c r="U2170" s="6"/>
      <c r="V2170" s="76"/>
      <c r="W2170" s="76"/>
    </row>
    <row r="2171" spans="2:23" s="4" customFormat="1" ht="17.100000000000001" customHeight="1">
      <c r="B2171" s="5"/>
      <c r="C2171" s="5"/>
      <c r="D2171" s="5"/>
      <c r="F2171" s="6"/>
      <c r="G2171" s="7"/>
      <c r="J2171" s="6"/>
      <c r="M2171" s="6"/>
      <c r="N2171" s="6"/>
      <c r="O2171" s="6"/>
      <c r="Q2171" s="27"/>
      <c r="R2171" s="7"/>
      <c r="T2171" s="9">
        <f t="shared" si="59"/>
        <v>0</v>
      </c>
      <c r="U2171" s="6"/>
      <c r="V2171" s="76"/>
      <c r="W2171" s="76"/>
    </row>
    <row r="2172" spans="2:23" s="4" customFormat="1" ht="17.100000000000001" customHeight="1">
      <c r="B2172" s="5"/>
      <c r="C2172" s="5"/>
      <c r="D2172" s="5"/>
      <c r="F2172" s="6"/>
      <c r="G2172" s="7"/>
      <c r="J2172" s="6"/>
      <c r="M2172" s="6"/>
      <c r="N2172" s="6"/>
      <c r="O2172" s="6"/>
      <c r="Q2172" s="27"/>
      <c r="R2172" s="7"/>
      <c r="T2172" s="9">
        <f t="shared" si="59"/>
        <v>0</v>
      </c>
      <c r="U2172" s="6"/>
      <c r="V2172" s="76"/>
      <c r="W2172" s="76"/>
    </row>
    <row r="2173" spans="2:23" s="4" customFormat="1" ht="17.100000000000001" customHeight="1">
      <c r="B2173" s="5"/>
      <c r="C2173" s="5"/>
      <c r="D2173" s="5"/>
      <c r="F2173" s="6"/>
      <c r="G2173" s="7"/>
      <c r="J2173" s="6"/>
      <c r="M2173" s="6"/>
      <c r="N2173" s="6"/>
      <c r="O2173" s="6"/>
      <c r="Q2173" s="27"/>
      <c r="R2173" s="7"/>
      <c r="T2173" s="9">
        <f t="shared" si="59"/>
        <v>0</v>
      </c>
      <c r="U2173" s="6"/>
      <c r="V2173" s="76"/>
      <c r="W2173" s="76"/>
    </row>
    <row r="2174" spans="2:23" s="4" customFormat="1" ht="17.100000000000001" customHeight="1">
      <c r="B2174" s="5"/>
      <c r="C2174" s="5"/>
      <c r="D2174" s="5"/>
      <c r="F2174" s="6"/>
      <c r="G2174" s="7"/>
      <c r="J2174" s="6"/>
      <c r="M2174" s="6"/>
      <c r="N2174" s="6"/>
      <c r="O2174" s="6"/>
      <c r="Q2174" s="27"/>
      <c r="R2174" s="7"/>
      <c r="T2174" s="9">
        <f t="shared" si="59"/>
        <v>0</v>
      </c>
      <c r="U2174" s="6"/>
      <c r="V2174" s="76"/>
      <c r="W2174" s="76"/>
    </row>
    <row r="2175" spans="2:23" s="4" customFormat="1" ht="17.100000000000001" customHeight="1">
      <c r="B2175" s="5"/>
      <c r="C2175" s="5"/>
      <c r="D2175" s="5"/>
      <c r="F2175" s="6"/>
      <c r="G2175" s="7"/>
      <c r="J2175" s="6"/>
      <c r="M2175" s="6"/>
      <c r="N2175" s="6"/>
      <c r="O2175" s="6"/>
      <c r="Q2175" s="27"/>
      <c r="R2175" s="7"/>
      <c r="T2175" s="9">
        <f t="shared" si="59"/>
        <v>0</v>
      </c>
      <c r="U2175" s="6"/>
      <c r="V2175" s="76"/>
      <c r="W2175" s="76"/>
    </row>
    <row r="2176" spans="2:23" s="4" customFormat="1" ht="17.100000000000001" customHeight="1">
      <c r="B2176" s="5"/>
      <c r="C2176" s="5"/>
      <c r="D2176" s="5"/>
      <c r="F2176" s="6"/>
      <c r="G2176" s="7"/>
      <c r="J2176" s="6"/>
      <c r="M2176" s="6"/>
      <c r="N2176" s="6"/>
      <c r="O2176" s="6"/>
      <c r="Q2176" s="27"/>
      <c r="R2176" s="7"/>
      <c r="T2176" s="9">
        <f t="shared" si="59"/>
        <v>0</v>
      </c>
      <c r="U2176" s="6"/>
      <c r="V2176" s="76"/>
      <c r="W2176" s="76"/>
    </row>
    <row r="2177" spans="2:23" s="4" customFormat="1" ht="17.100000000000001" customHeight="1">
      <c r="B2177" s="5"/>
      <c r="C2177" s="5"/>
      <c r="D2177" s="5"/>
      <c r="F2177" s="6"/>
      <c r="G2177" s="7"/>
      <c r="J2177" s="6"/>
      <c r="M2177" s="6"/>
      <c r="N2177" s="6"/>
      <c r="O2177" s="6"/>
      <c r="Q2177" s="27"/>
      <c r="R2177" s="7"/>
      <c r="T2177" s="9">
        <f t="shared" si="59"/>
        <v>0</v>
      </c>
      <c r="U2177" s="6"/>
      <c r="V2177" s="76"/>
      <c r="W2177" s="76"/>
    </row>
    <row r="2178" spans="2:23" s="4" customFormat="1" ht="17.100000000000001" customHeight="1">
      <c r="B2178" s="5"/>
      <c r="C2178" s="5"/>
      <c r="D2178" s="5"/>
      <c r="F2178" s="6"/>
      <c r="G2178" s="7"/>
      <c r="J2178" s="6"/>
      <c r="M2178" s="6"/>
      <c r="N2178" s="6"/>
      <c r="O2178" s="6"/>
      <c r="Q2178" s="27"/>
      <c r="R2178" s="7"/>
      <c r="T2178" s="9">
        <f t="shared" si="59"/>
        <v>0</v>
      </c>
      <c r="U2178" s="6"/>
      <c r="V2178" s="76"/>
      <c r="W2178" s="76"/>
    </row>
    <row r="2179" spans="2:23" s="4" customFormat="1" ht="17.100000000000001" customHeight="1">
      <c r="B2179" s="5"/>
      <c r="C2179" s="5"/>
      <c r="D2179" s="5"/>
      <c r="F2179" s="6"/>
      <c r="G2179" s="7"/>
      <c r="J2179" s="6"/>
      <c r="M2179" s="6"/>
      <c r="N2179" s="6"/>
      <c r="O2179" s="6"/>
      <c r="Q2179" s="27"/>
      <c r="R2179" s="7"/>
      <c r="T2179" s="9">
        <f t="shared" si="59"/>
        <v>0</v>
      </c>
      <c r="U2179" s="6"/>
      <c r="V2179" s="76"/>
      <c r="W2179" s="76"/>
    </row>
    <row r="2180" spans="2:23" s="4" customFormat="1" ht="17.100000000000001" customHeight="1">
      <c r="B2180" s="5"/>
      <c r="C2180" s="5"/>
      <c r="D2180" s="5"/>
      <c r="F2180" s="6"/>
      <c r="G2180" s="7"/>
      <c r="J2180" s="6"/>
      <c r="M2180" s="6"/>
      <c r="N2180" s="6"/>
      <c r="O2180" s="6"/>
      <c r="Q2180" s="27"/>
      <c r="R2180" s="7"/>
      <c r="T2180" s="9">
        <f t="shared" si="59"/>
        <v>0</v>
      </c>
      <c r="U2180" s="6"/>
      <c r="V2180" s="76"/>
      <c r="W2180" s="76"/>
    </row>
    <row r="2181" spans="2:23" s="4" customFormat="1" ht="17.100000000000001" customHeight="1">
      <c r="B2181" s="5"/>
      <c r="C2181" s="5"/>
      <c r="D2181" s="5"/>
      <c r="F2181" s="6"/>
      <c r="G2181" s="7"/>
      <c r="J2181" s="6"/>
      <c r="M2181" s="6"/>
      <c r="N2181" s="6"/>
      <c r="O2181" s="6"/>
      <c r="Q2181" s="27"/>
      <c r="R2181" s="7"/>
      <c r="T2181" s="9">
        <f t="shared" si="59"/>
        <v>0</v>
      </c>
      <c r="U2181" s="6"/>
      <c r="V2181" s="76"/>
      <c r="W2181" s="76"/>
    </row>
    <row r="2182" spans="2:23" s="4" customFormat="1" ht="17.100000000000001" customHeight="1">
      <c r="B2182" s="5"/>
      <c r="C2182" s="5"/>
      <c r="D2182" s="5"/>
      <c r="F2182" s="6"/>
      <c r="G2182" s="7"/>
      <c r="J2182" s="6"/>
      <c r="M2182" s="6"/>
      <c r="N2182" s="6"/>
      <c r="O2182" s="6"/>
      <c r="Q2182" s="27"/>
      <c r="R2182" s="7"/>
      <c r="T2182" s="9">
        <f t="shared" si="59"/>
        <v>0</v>
      </c>
      <c r="U2182" s="6"/>
      <c r="V2182" s="76"/>
      <c r="W2182" s="76"/>
    </row>
    <row r="2183" spans="2:23" s="4" customFormat="1" ht="17.100000000000001" customHeight="1">
      <c r="B2183" s="5"/>
      <c r="C2183" s="5"/>
      <c r="D2183" s="5"/>
      <c r="F2183" s="6"/>
      <c r="G2183" s="7"/>
      <c r="J2183" s="6"/>
      <c r="M2183" s="6"/>
      <c r="N2183" s="6"/>
      <c r="O2183" s="6"/>
      <c r="Q2183" s="27"/>
      <c r="R2183" s="7"/>
      <c r="T2183" s="9">
        <f t="shared" si="59"/>
        <v>0</v>
      </c>
      <c r="U2183" s="6"/>
      <c r="V2183" s="76"/>
      <c r="W2183" s="76"/>
    </row>
    <row r="2184" spans="2:23" s="4" customFormat="1" ht="17.100000000000001" customHeight="1">
      <c r="B2184" s="5"/>
      <c r="C2184" s="5"/>
      <c r="D2184" s="5"/>
      <c r="F2184" s="6"/>
      <c r="G2184" s="7"/>
      <c r="J2184" s="6"/>
      <c r="M2184" s="6"/>
      <c r="N2184" s="6"/>
      <c r="O2184" s="6"/>
      <c r="Q2184" s="27"/>
      <c r="R2184" s="7"/>
      <c r="T2184" s="9">
        <f t="shared" si="59"/>
        <v>0</v>
      </c>
      <c r="U2184" s="6"/>
      <c r="V2184" s="76"/>
      <c r="W2184" s="76"/>
    </row>
    <row r="2185" spans="2:23" s="4" customFormat="1" ht="17.100000000000001" customHeight="1">
      <c r="B2185" s="5"/>
      <c r="C2185" s="5"/>
      <c r="D2185" s="5"/>
      <c r="F2185" s="6"/>
      <c r="G2185" s="7"/>
      <c r="J2185" s="6"/>
      <c r="M2185" s="6"/>
      <c r="N2185" s="6"/>
      <c r="O2185" s="6"/>
      <c r="Q2185" s="27"/>
      <c r="R2185" s="7"/>
      <c r="T2185" s="9">
        <f t="shared" si="59"/>
        <v>0</v>
      </c>
      <c r="U2185" s="6"/>
      <c r="V2185" s="76"/>
      <c r="W2185" s="76"/>
    </row>
    <row r="2186" spans="2:23" s="4" customFormat="1" ht="17.100000000000001" customHeight="1">
      <c r="B2186" s="5"/>
      <c r="C2186" s="5"/>
      <c r="D2186" s="5"/>
      <c r="F2186" s="6"/>
      <c r="G2186" s="7"/>
      <c r="J2186" s="6"/>
      <c r="M2186" s="6"/>
      <c r="N2186" s="6"/>
      <c r="O2186" s="6"/>
      <c r="Q2186" s="27"/>
      <c r="R2186" s="7"/>
      <c r="T2186" s="9">
        <f t="shared" si="59"/>
        <v>0</v>
      </c>
      <c r="U2186" s="6"/>
      <c r="V2186" s="76"/>
      <c r="W2186" s="76"/>
    </row>
    <row r="2187" spans="2:23" s="4" customFormat="1" ht="17.100000000000001" customHeight="1">
      <c r="B2187" s="5"/>
      <c r="C2187" s="5"/>
      <c r="D2187" s="5"/>
      <c r="F2187" s="6"/>
      <c r="G2187" s="7"/>
      <c r="J2187" s="6"/>
      <c r="M2187" s="6"/>
      <c r="N2187" s="6"/>
      <c r="O2187" s="6"/>
      <c r="Q2187" s="27"/>
      <c r="R2187" s="7"/>
      <c r="T2187" s="9">
        <f t="shared" si="59"/>
        <v>0</v>
      </c>
      <c r="U2187" s="6"/>
      <c r="V2187" s="76"/>
      <c r="W2187" s="76"/>
    </row>
    <row r="2188" spans="2:23" s="4" customFormat="1" ht="17.100000000000001" customHeight="1">
      <c r="B2188" s="5"/>
      <c r="C2188" s="5"/>
      <c r="D2188" s="5"/>
      <c r="F2188" s="6"/>
      <c r="G2188" s="7"/>
      <c r="J2188" s="6"/>
      <c r="M2188" s="6"/>
      <c r="N2188" s="6"/>
      <c r="O2188" s="6"/>
      <c r="Q2188" s="27"/>
      <c r="R2188" s="7"/>
      <c r="T2188" s="9">
        <f t="shared" si="59"/>
        <v>0</v>
      </c>
      <c r="U2188" s="6"/>
      <c r="V2188" s="76"/>
      <c r="W2188" s="76"/>
    </row>
    <row r="2189" spans="2:23" s="4" customFormat="1" ht="17.100000000000001" customHeight="1">
      <c r="B2189" s="5"/>
      <c r="C2189" s="5"/>
      <c r="D2189" s="5"/>
      <c r="F2189" s="6"/>
      <c r="G2189" s="7"/>
      <c r="J2189" s="6"/>
      <c r="M2189" s="6"/>
      <c r="N2189" s="6"/>
      <c r="O2189" s="6"/>
      <c r="Q2189" s="27"/>
      <c r="R2189" s="7"/>
      <c r="T2189" s="9">
        <f t="shared" si="59"/>
        <v>0</v>
      </c>
      <c r="U2189" s="6"/>
      <c r="V2189" s="76"/>
      <c r="W2189" s="76"/>
    </row>
    <row r="2190" spans="2:23" s="4" customFormat="1" ht="17.100000000000001" customHeight="1">
      <c r="B2190" s="5"/>
      <c r="C2190" s="5"/>
      <c r="D2190" s="5"/>
      <c r="F2190" s="6"/>
      <c r="G2190" s="7"/>
      <c r="J2190" s="6"/>
      <c r="M2190" s="6"/>
      <c r="N2190" s="6"/>
      <c r="O2190" s="6"/>
      <c r="Q2190" s="27"/>
      <c r="R2190" s="7"/>
      <c r="T2190" s="9">
        <f t="shared" si="59"/>
        <v>0</v>
      </c>
      <c r="U2190" s="6"/>
      <c r="V2190" s="76"/>
      <c r="W2190" s="76"/>
    </row>
    <row r="2191" spans="2:23" s="4" customFormat="1" ht="17.100000000000001" customHeight="1">
      <c r="B2191" s="5"/>
      <c r="C2191" s="5"/>
      <c r="D2191" s="5"/>
      <c r="F2191" s="6"/>
      <c r="G2191" s="7"/>
      <c r="J2191" s="6"/>
      <c r="M2191" s="6"/>
      <c r="N2191" s="6"/>
      <c r="O2191" s="6"/>
      <c r="Q2191" s="27"/>
      <c r="R2191" s="7"/>
      <c r="T2191" s="9">
        <f t="shared" si="59"/>
        <v>0</v>
      </c>
      <c r="U2191" s="6"/>
      <c r="V2191" s="76"/>
      <c r="W2191" s="76"/>
    </row>
    <row r="2192" spans="2:23" s="4" customFormat="1" ht="17.100000000000001" customHeight="1">
      <c r="B2192" s="5"/>
      <c r="C2192" s="5"/>
      <c r="D2192" s="5"/>
      <c r="F2192" s="6"/>
      <c r="G2192" s="7"/>
      <c r="J2192" s="6"/>
      <c r="M2192" s="6"/>
      <c r="N2192" s="6"/>
      <c r="O2192" s="6"/>
      <c r="Q2192" s="27"/>
      <c r="R2192" s="7"/>
      <c r="T2192" s="9">
        <f t="shared" si="59"/>
        <v>0</v>
      </c>
      <c r="U2192" s="6"/>
      <c r="V2192" s="76"/>
      <c r="W2192" s="76"/>
    </row>
    <row r="2193" spans="2:23" s="4" customFormat="1" ht="17.100000000000001" customHeight="1">
      <c r="B2193" s="5"/>
      <c r="C2193" s="5"/>
      <c r="D2193" s="5"/>
      <c r="F2193" s="6"/>
      <c r="G2193" s="7"/>
      <c r="J2193" s="6"/>
      <c r="M2193" s="6"/>
      <c r="N2193" s="6"/>
      <c r="O2193" s="6"/>
      <c r="Q2193" s="27"/>
      <c r="R2193" s="7"/>
      <c r="T2193" s="9">
        <f t="shared" si="59"/>
        <v>0</v>
      </c>
      <c r="U2193" s="6"/>
      <c r="V2193" s="76"/>
      <c r="W2193" s="76"/>
    </row>
    <row r="2194" spans="2:23" s="4" customFormat="1" ht="17.100000000000001" customHeight="1">
      <c r="B2194" s="5"/>
      <c r="C2194" s="5"/>
      <c r="D2194" s="5"/>
      <c r="F2194" s="6"/>
      <c r="G2194" s="7"/>
      <c r="J2194" s="6"/>
      <c r="M2194" s="6"/>
      <c r="N2194" s="6"/>
      <c r="O2194" s="6"/>
      <c r="Q2194" s="27"/>
      <c r="R2194" s="7"/>
      <c r="T2194" s="9">
        <f t="shared" si="59"/>
        <v>0</v>
      </c>
      <c r="U2194" s="6"/>
      <c r="V2194" s="76"/>
      <c r="W2194" s="76"/>
    </row>
    <row r="2195" spans="2:23" s="4" customFormat="1" ht="17.100000000000001" customHeight="1">
      <c r="B2195" s="5"/>
      <c r="C2195" s="5"/>
      <c r="D2195" s="5"/>
      <c r="F2195" s="6"/>
      <c r="G2195" s="7"/>
      <c r="J2195" s="6"/>
      <c r="M2195" s="6"/>
      <c r="N2195" s="6"/>
      <c r="O2195" s="6"/>
      <c r="Q2195" s="27"/>
      <c r="R2195" s="7"/>
      <c r="T2195" s="9">
        <f t="shared" si="59"/>
        <v>0</v>
      </c>
      <c r="U2195" s="6"/>
      <c r="V2195" s="76"/>
      <c r="W2195" s="76"/>
    </row>
    <row r="2196" spans="2:23" s="4" customFormat="1" ht="17.100000000000001" customHeight="1">
      <c r="B2196" s="5"/>
      <c r="C2196" s="5"/>
      <c r="D2196" s="5"/>
      <c r="F2196" s="6"/>
      <c r="G2196" s="7"/>
      <c r="J2196" s="6"/>
      <c r="M2196" s="6"/>
      <c r="N2196" s="6"/>
      <c r="O2196" s="6"/>
      <c r="Q2196" s="27"/>
      <c r="R2196" s="7"/>
      <c r="T2196" s="9">
        <f t="shared" si="59"/>
        <v>0</v>
      </c>
      <c r="U2196" s="6"/>
      <c r="V2196" s="76"/>
      <c r="W2196" s="76"/>
    </row>
    <row r="2197" spans="2:23" s="4" customFormat="1" ht="17.100000000000001" customHeight="1">
      <c r="B2197" s="5"/>
      <c r="C2197" s="5"/>
      <c r="D2197" s="5"/>
      <c r="F2197" s="6"/>
      <c r="G2197" s="7"/>
      <c r="J2197" s="6"/>
      <c r="M2197" s="6"/>
      <c r="N2197" s="6"/>
      <c r="O2197" s="6"/>
      <c r="Q2197" s="27"/>
      <c r="R2197" s="7"/>
      <c r="T2197" s="9">
        <f t="shared" si="59"/>
        <v>0</v>
      </c>
      <c r="U2197" s="6"/>
      <c r="V2197" s="76"/>
      <c r="W2197" s="76"/>
    </row>
    <row r="2198" spans="2:23" s="4" customFormat="1" ht="17.100000000000001" customHeight="1">
      <c r="B2198" s="5"/>
      <c r="C2198" s="5"/>
      <c r="D2198" s="5"/>
      <c r="F2198" s="6"/>
      <c r="G2198" s="7"/>
      <c r="J2198" s="6"/>
      <c r="M2198" s="6"/>
      <c r="N2198" s="6"/>
      <c r="O2198" s="6"/>
      <c r="Q2198" s="27"/>
      <c r="R2198" s="7"/>
      <c r="T2198" s="9">
        <f t="shared" si="59"/>
        <v>0</v>
      </c>
      <c r="U2198" s="6"/>
      <c r="V2198" s="76"/>
      <c r="W2198" s="76"/>
    </row>
    <row r="2199" spans="2:23" s="4" customFormat="1" ht="17.100000000000001" customHeight="1">
      <c r="B2199" s="5"/>
      <c r="C2199" s="5"/>
      <c r="D2199" s="5"/>
      <c r="F2199" s="6"/>
      <c r="G2199" s="7"/>
      <c r="J2199" s="6"/>
      <c r="M2199" s="6"/>
      <c r="N2199" s="6"/>
      <c r="O2199" s="6"/>
      <c r="Q2199" s="27"/>
      <c r="R2199" s="7"/>
      <c r="T2199" s="9">
        <f t="shared" si="59"/>
        <v>0</v>
      </c>
      <c r="U2199" s="6"/>
      <c r="V2199" s="76"/>
      <c r="W2199" s="76"/>
    </row>
    <row r="2200" spans="2:23" s="4" customFormat="1" ht="17.100000000000001" customHeight="1">
      <c r="B2200" s="5"/>
      <c r="C2200" s="5"/>
      <c r="D2200" s="5"/>
      <c r="F2200" s="6"/>
      <c r="G2200" s="7"/>
      <c r="J2200" s="6"/>
      <c r="M2200" s="6"/>
      <c r="N2200" s="6"/>
      <c r="O2200" s="6"/>
      <c r="Q2200" s="27"/>
      <c r="R2200" s="7"/>
      <c r="T2200" s="9">
        <f t="shared" si="59"/>
        <v>0</v>
      </c>
      <c r="U2200" s="6"/>
      <c r="V2200" s="76"/>
      <c r="W2200" s="76"/>
    </row>
    <row r="2201" spans="2:23" s="4" customFormat="1" ht="17.100000000000001" customHeight="1">
      <c r="B2201" s="5"/>
      <c r="C2201" s="5"/>
      <c r="D2201" s="5"/>
      <c r="F2201" s="6"/>
      <c r="G2201" s="7"/>
      <c r="J2201" s="6"/>
      <c r="M2201" s="6"/>
      <c r="N2201" s="6"/>
      <c r="O2201" s="6"/>
      <c r="Q2201" s="27"/>
      <c r="R2201" s="7"/>
      <c r="T2201" s="9">
        <f t="shared" si="59"/>
        <v>0</v>
      </c>
      <c r="U2201" s="6"/>
      <c r="V2201" s="76"/>
      <c r="W2201" s="76"/>
    </row>
    <row r="2202" spans="2:23" s="4" customFormat="1" ht="17.100000000000001" customHeight="1">
      <c r="B2202" s="5"/>
      <c r="C2202" s="5"/>
      <c r="D2202" s="5"/>
      <c r="F2202" s="6"/>
      <c r="G2202" s="7"/>
      <c r="J2202" s="6"/>
      <c r="M2202" s="6"/>
      <c r="N2202" s="6"/>
      <c r="O2202" s="6"/>
      <c r="Q2202" s="27"/>
      <c r="R2202" s="7"/>
      <c r="T2202" s="9">
        <f t="shared" si="59"/>
        <v>0</v>
      </c>
      <c r="U2202" s="6"/>
      <c r="V2202" s="76"/>
      <c r="W2202" s="76"/>
    </row>
    <row r="2203" spans="2:23" s="4" customFormat="1" ht="17.100000000000001" customHeight="1">
      <c r="B2203" s="5"/>
      <c r="C2203" s="5"/>
      <c r="D2203" s="5"/>
      <c r="F2203" s="6"/>
      <c r="G2203" s="7"/>
      <c r="J2203" s="6"/>
      <c r="M2203" s="6"/>
      <c r="N2203" s="6"/>
      <c r="O2203" s="6"/>
      <c r="Q2203" s="27"/>
      <c r="R2203" s="7"/>
      <c r="T2203" s="9">
        <f t="shared" si="59"/>
        <v>0</v>
      </c>
      <c r="U2203" s="6"/>
      <c r="V2203" s="76"/>
      <c r="W2203" s="76"/>
    </row>
    <row r="2204" spans="2:23" s="4" customFormat="1" ht="17.100000000000001" customHeight="1">
      <c r="B2204" s="5"/>
      <c r="C2204" s="5"/>
      <c r="D2204" s="5"/>
      <c r="F2204" s="6"/>
      <c r="G2204" s="7"/>
      <c r="J2204" s="6"/>
      <c r="M2204" s="6"/>
      <c r="N2204" s="6"/>
      <c r="O2204" s="6"/>
      <c r="Q2204" s="27"/>
      <c r="R2204" s="7"/>
      <c r="T2204" s="9">
        <f t="shared" si="59"/>
        <v>0</v>
      </c>
      <c r="U2204" s="6"/>
      <c r="V2204" s="76"/>
      <c r="W2204" s="76"/>
    </row>
    <row r="2205" spans="2:23" s="4" customFormat="1" ht="17.100000000000001" customHeight="1">
      <c r="B2205" s="5"/>
      <c r="C2205" s="5"/>
      <c r="D2205" s="5"/>
      <c r="F2205" s="6"/>
      <c r="G2205" s="7"/>
      <c r="J2205" s="6"/>
      <c r="M2205" s="6"/>
      <c r="N2205" s="6"/>
      <c r="O2205" s="6"/>
      <c r="Q2205" s="27"/>
      <c r="R2205" s="7"/>
      <c r="T2205" s="9">
        <f t="shared" si="59"/>
        <v>0</v>
      </c>
      <c r="U2205" s="6"/>
      <c r="V2205" s="76"/>
      <c r="W2205" s="76"/>
    </row>
    <row r="2206" spans="2:23" s="4" customFormat="1" ht="17.100000000000001" customHeight="1">
      <c r="B2206" s="5"/>
      <c r="C2206" s="5"/>
      <c r="D2206" s="5"/>
      <c r="F2206" s="6"/>
      <c r="G2206" s="7"/>
      <c r="J2206" s="6"/>
      <c r="M2206" s="6"/>
      <c r="N2206" s="6"/>
      <c r="O2206" s="6"/>
      <c r="Q2206" s="27"/>
      <c r="R2206" s="7"/>
      <c r="T2206" s="9">
        <f t="shared" si="59"/>
        <v>0</v>
      </c>
      <c r="U2206" s="6"/>
      <c r="V2206" s="76"/>
      <c r="W2206" s="76"/>
    </row>
    <row r="2207" spans="2:23" s="4" customFormat="1" ht="17.100000000000001" customHeight="1">
      <c r="B2207" s="5"/>
      <c r="C2207" s="5"/>
      <c r="D2207" s="5"/>
      <c r="F2207" s="6"/>
      <c r="G2207" s="7"/>
      <c r="J2207" s="6"/>
      <c r="M2207" s="6"/>
      <c r="N2207" s="6"/>
      <c r="O2207" s="6"/>
      <c r="Q2207" s="27"/>
      <c r="R2207" s="7"/>
      <c r="T2207" s="9">
        <f t="shared" si="59"/>
        <v>0</v>
      </c>
      <c r="U2207" s="6"/>
      <c r="V2207" s="76"/>
      <c r="W2207" s="76"/>
    </row>
    <row r="2208" spans="2:23" s="4" customFormat="1" ht="17.100000000000001" customHeight="1">
      <c r="B2208" s="5"/>
      <c r="C2208" s="5"/>
      <c r="D2208" s="5"/>
      <c r="F2208" s="6"/>
      <c r="G2208" s="7"/>
      <c r="J2208" s="6"/>
      <c r="M2208" s="6"/>
      <c r="N2208" s="6"/>
      <c r="O2208" s="6"/>
      <c r="Q2208" s="27"/>
      <c r="R2208" s="7"/>
      <c r="T2208" s="9">
        <f t="shared" si="59"/>
        <v>0</v>
      </c>
      <c r="U2208" s="6"/>
      <c r="V2208" s="76"/>
      <c r="W2208" s="76"/>
    </row>
    <row r="2209" spans="2:23" s="4" customFormat="1" ht="17.100000000000001" customHeight="1">
      <c r="B2209" s="5"/>
      <c r="C2209" s="5"/>
      <c r="D2209" s="5"/>
      <c r="F2209" s="6"/>
      <c r="G2209" s="7"/>
      <c r="J2209" s="6"/>
      <c r="M2209" s="6"/>
      <c r="N2209" s="6"/>
      <c r="O2209" s="6"/>
      <c r="Q2209" s="27"/>
      <c r="R2209" s="7"/>
      <c r="T2209" s="9">
        <f t="shared" si="59"/>
        <v>0</v>
      </c>
      <c r="U2209" s="6"/>
      <c r="V2209" s="76"/>
      <c r="W2209" s="76"/>
    </row>
    <row r="2210" spans="2:23" s="4" customFormat="1" ht="17.100000000000001" customHeight="1">
      <c r="B2210" s="5"/>
      <c r="C2210" s="5"/>
      <c r="D2210" s="5"/>
      <c r="F2210" s="6"/>
      <c r="G2210" s="7"/>
      <c r="J2210" s="6"/>
      <c r="M2210" s="6"/>
      <c r="N2210" s="6"/>
      <c r="O2210" s="6"/>
      <c r="Q2210" s="27"/>
      <c r="R2210" s="7"/>
      <c r="T2210" s="9">
        <f t="shared" si="59"/>
        <v>0</v>
      </c>
      <c r="U2210" s="6"/>
      <c r="V2210" s="76"/>
      <c r="W2210" s="76"/>
    </row>
    <row r="2211" spans="2:23" s="4" customFormat="1" ht="17.100000000000001" customHeight="1">
      <c r="B2211" s="5"/>
      <c r="C2211" s="5"/>
      <c r="D2211" s="5"/>
      <c r="F2211" s="6"/>
      <c r="G2211" s="7"/>
      <c r="J2211" s="6"/>
      <c r="M2211" s="6"/>
      <c r="N2211" s="6"/>
      <c r="O2211" s="6"/>
      <c r="Q2211" s="27"/>
      <c r="R2211" s="7"/>
      <c r="T2211" s="9">
        <f t="shared" si="59"/>
        <v>0</v>
      </c>
      <c r="U2211" s="6"/>
      <c r="V2211" s="76"/>
      <c r="W2211" s="76"/>
    </row>
    <row r="2212" spans="2:23" s="4" customFormat="1" ht="17.100000000000001" customHeight="1">
      <c r="B2212" s="5"/>
      <c r="C2212" s="5"/>
      <c r="D2212" s="5"/>
      <c r="F2212" s="6"/>
      <c r="G2212" s="7"/>
      <c r="J2212" s="6"/>
      <c r="M2212" s="6"/>
      <c r="N2212" s="6"/>
      <c r="O2212" s="6"/>
      <c r="Q2212" s="27"/>
      <c r="R2212" s="7"/>
      <c r="T2212" s="9">
        <f t="shared" si="59"/>
        <v>0</v>
      </c>
      <c r="U2212" s="6"/>
      <c r="V2212" s="76"/>
      <c r="W2212" s="76"/>
    </row>
    <row r="2213" spans="2:23" s="4" customFormat="1" ht="17.100000000000001" customHeight="1">
      <c r="B2213" s="5"/>
      <c r="C2213" s="5"/>
      <c r="D2213" s="5"/>
      <c r="F2213" s="6"/>
      <c r="G2213" s="7"/>
      <c r="J2213" s="6"/>
      <c r="M2213" s="6"/>
      <c r="N2213" s="6"/>
      <c r="O2213" s="6"/>
      <c r="Q2213" s="27"/>
      <c r="R2213" s="7"/>
      <c r="T2213" s="9">
        <f t="shared" si="59"/>
        <v>0</v>
      </c>
      <c r="U2213" s="6"/>
      <c r="V2213" s="76"/>
      <c r="W2213" s="76"/>
    </row>
    <row r="2214" spans="2:23" s="4" customFormat="1" ht="17.100000000000001" customHeight="1">
      <c r="B2214" s="5"/>
      <c r="C2214" s="5"/>
      <c r="D2214" s="5"/>
      <c r="F2214" s="6"/>
      <c r="G2214" s="7"/>
      <c r="J2214" s="6"/>
      <c r="M2214" s="6"/>
      <c r="N2214" s="6"/>
      <c r="O2214" s="6"/>
      <c r="Q2214" s="27"/>
      <c r="R2214" s="7"/>
      <c r="T2214" s="9">
        <f t="shared" si="59"/>
        <v>0</v>
      </c>
      <c r="U2214" s="6"/>
      <c r="V2214" s="76"/>
      <c r="W2214" s="76"/>
    </row>
    <row r="2215" spans="2:23" s="4" customFormat="1" ht="17.100000000000001" customHeight="1">
      <c r="B2215" s="5"/>
      <c r="C2215" s="5"/>
      <c r="D2215" s="5"/>
      <c r="F2215" s="6"/>
      <c r="G2215" s="7"/>
      <c r="J2215" s="6"/>
      <c r="M2215" s="6"/>
      <c r="N2215" s="6"/>
      <c r="O2215" s="6"/>
      <c r="Q2215" s="27"/>
      <c r="R2215" s="7"/>
      <c r="T2215" s="9">
        <f t="shared" si="59"/>
        <v>0</v>
      </c>
      <c r="U2215" s="6"/>
      <c r="V2215" s="76"/>
      <c r="W2215" s="76"/>
    </row>
    <row r="2216" spans="2:23" s="4" customFormat="1" ht="17.100000000000001" customHeight="1">
      <c r="B2216" s="5"/>
      <c r="C2216" s="5"/>
      <c r="D2216" s="5"/>
      <c r="F2216" s="6"/>
      <c r="G2216" s="7"/>
      <c r="J2216" s="6"/>
      <c r="M2216" s="6"/>
      <c r="N2216" s="6"/>
      <c r="O2216" s="6"/>
      <c r="Q2216" s="27"/>
      <c r="R2216" s="7"/>
      <c r="T2216" s="9">
        <f t="shared" si="59"/>
        <v>0</v>
      </c>
      <c r="U2216" s="6"/>
      <c r="V2216" s="76"/>
      <c r="W2216" s="76"/>
    </row>
    <row r="2217" spans="2:23" s="4" customFormat="1" ht="17.100000000000001" customHeight="1">
      <c r="B2217" s="5"/>
      <c r="C2217" s="5"/>
      <c r="D2217" s="5"/>
      <c r="F2217" s="6"/>
      <c r="G2217" s="7"/>
      <c r="J2217" s="6"/>
      <c r="M2217" s="6"/>
      <c r="N2217" s="6"/>
      <c r="O2217" s="6"/>
      <c r="Q2217" s="27"/>
      <c r="R2217" s="7"/>
      <c r="T2217" s="9">
        <f t="shared" si="59"/>
        <v>0</v>
      </c>
      <c r="U2217" s="6"/>
      <c r="V2217" s="76"/>
      <c r="W2217" s="76"/>
    </row>
    <row r="2218" spans="2:23" s="4" customFormat="1" ht="17.100000000000001" customHeight="1">
      <c r="B2218" s="5"/>
      <c r="C2218" s="5"/>
      <c r="D2218" s="5"/>
      <c r="F2218" s="6"/>
      <c r="G2218" s="7"/>
      <c r="J2218" s="6"/>
      <c r="M2218" s="6"/>
      <c r="N2218" s="6"/>
      <c r="O2218" s="6"/>
      <c r="Q2218" s="27"/>
      <c r="R2218" s="7"/>
      <c r="T2218" s="9">
        <f t="shared" si="59"/>
        <v>0</v>
      </c>
      <c r="U2218" s="6"/>
      <c r="V2218" s="76"/>
      <c r="W2218" s="76"/>
    </row>
    <row r="2219" spans="2:23" s="4" customFormat="1" ht="17.100000000000001" customHeight="1">
      <c r="B2219" s="5"/>
      <c r="C2219" s="5"/>
      <c r="D2219" s="5"/>
      <c r="F2219" s="6"/>
      <c r="G2219" s="7"/>
      <c r="J2219" s="6"/>
      <c r="M2219" s="6"/>
      <c r="N2219" s="6"/>
      <c r="O2219" s="6"/>
      <c r="Q2219" s="27"/>
      <c r="R2219" s="7"/>
      <c r="T2219" s="9">
        <f t="shared" si="59"/>
        <v>0</v>
      </c>
      <c r="U2219" s="6"/>
      <c r="V2219" s="76"/>
      <c r="W2219" s="76"/>
    </row>
    <row r="2220" spans="2:23" s="4" customFormat="1" ht="17.100000000000001" customHeight="1">
      <c r="B2220" s="5"/>
      <c r="C2220" s="5"/>
      <c r="D2220" s="5"/>
      <c r="F2220" s="6"/>
      <c r="G2220" s="7"/>
      <c r="J2220" s="6"/>
      <c r="M2220" s="6"/>
      <c r="N2220" s="6"/>
      <c r="O2220" s="6"/>
      <c r="Q2220" s="27"/>
      <c r="R2220" s="7"/>
      <c r="T2220" s="9">
        <f t="shared" si="59"/>
        <v>0</v>
      </c>
      <c r="U2220" s="6"/>
      <c r="V2220" s="76"/>
      <c r="W2220" s="76"/>
    </row>
    <row r="2221" spans="2:23" s="4" customFormat="1" ht="17.100000000000001" customHeight="1">
      <c r="B2221" s="5"/>
      <c r="C2221" s="5"/>
      <c r="D2221" s="5"/>
      <c r="F2221" s="6"/>
      <c r="G2221" s="7"/>
      <c r="J2221" s="6"/>
      <c r="M2221" s="6"/>
      <c r="N2221" s="6"/>
      <c r="O2221" s="6"/>
      <c r="Q2221" s="27"/>
      <c r="R2221" s="7"/>
      <c r="T2221" s="9">
        <f t="shared" si="59"/>
        <v>0</v>
      </c>
      <c r="U2221" s="6"/>
      <c r="V2221" s="76"/>
      <c r="W2221" s="76"/>
    </row>
    <row r="2222" spans="2:23" s="4" customFormat="1" ht="17.100000000000001" customHeight="1">
      <c r="B2222" s="5"/>
      <c r="C2222" s="5"/>
      <c r="D2222" s="5"/>
      <c r="F2222" s="6"/>
      <c r="G2222" s="7"/>
      <c r="J2222" s="6"/>
      <c r="M2222" s="6"/>
      <c r="N2222" s="6"/>
      <c r="O2222" s="6"/>
      <c r="Q2222" s="27"/>
      <c r="R2222" s="7"/>
      <c r="T2222" s="9">
        <f t="shared" si="59"/>
        <v>0</v>
      </c>
      <c r="U2222" s="6"/>
      <c r="V2222" s="76"/>
      <c r="W2222" s="76"/>
    </row>
    <row r="2223" spans="2:23" s="4" customFormat="1" ht="17.100000000000001" customHeight="1">
      <c r="B2223" s="5"/>
      <c r="C2223" s="5"/>
      <c r="D2223" s="5"/>
      <c r="F2223" s="6"/>
      <c r="G2223" s="7"/>
      <c r="J2223" s="6"/>
      <c r="M2223" s="6"/>
      <c r="N2223" s="6"/>
      <c r="O2223" s="6"/>
      <c r="Q2223" s="27"/>
      <c r="R2223" s="7"/>
      <c r="T2223" s="9">
        <f t="shared" si="59"/>
        <v>0</v>
      </c>
      <c r="U2223" s="6"/>
      <c r="V2223" s="76"/>
      <c r="W2223" s="76"/>
    </row>
    <row r="2224" spans="2:23" s="4" customFormat="1" ht="17.100000000000001" customHeight="1">
      <c r="B2224" s="5"/>
      <c r="C2224" s="5"/>
      <c r="D2224" s="5"/>
      <c r="F2224" s="6"/>
      <c r="G2224" s="7"/>
      <c r="J2224" s="6"/>
      <c r="M2224" s="6"/>
      <c r="N2224" s="6"/>
      <c r="O2224" s="6"/>
      <c r="Q2224" s="27"/>
      <c r="R2224" s="7"/>
      <c r="T2224" s="9">
        <f t="shared" si="59"/>
        <v>0</v>
      </c>
      <c r="U2224" s="6"/>
      <c r="V2224" s="76"/>
      <c r="W2224" s="76"/>
    </row>
    <row r="2225" spans="2:23" s="4" customFormat="1" ht="17.100000000000001" customHeight="1">
      <c r="B2225" s="5"/>
      <c r="C2225" s="5"/>
      <c r="D2225" s="5"/>
      <c r="F2225" s="6"/>
      <c r="G2225" s="7"/>
      <c r="J2225" s="6"/>
      <c r="M2225" s="6"/>
      <c r="N2225" s="6"/>
      <c r="O2225" s="6"/>
      <c r="Q2225" s="27"/>
      <c r="R2225" s="7"/>
      <c r="T2225" s="9">
        <f t="shared" si="59"/>
        <v>0</v>
      </c>
      <c r="U2225" s="6"/>
      <c r="V2225" s="76"/>
      <c r="W2225" s="76"/>
    </row>
  </sheetData>
  <phoneticPr fontId="0" type="noConversion"/>
  <pageMargins left="0.75" right="0.75" top="1" bottom="1" header="0.5" footer="0.5"/>
  <pageSetup paperSize="9" scale="49" fitToHeight="4" orientation="landscape" r:id="rId1"/>
  <headerFooter>
    <oddFooter>&amp;L&amp;"Helvetica,Regular"&amp;12&amp;K000000	&amp;P</oddFooter>
  </headerFooter>
  <rowBreaks count="2" manualBreakCount="2">
    <brk id="79" min="5" max="22" man="1"/>
    <brk id="122" min="5" max="2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showGridLines="0" workbookViewId="0"/>
  </sheetViews>
  <sheetFormatPr defaultColWidth="8.59765625" defaultRowHeight="18" customHeight="1"/>
  <cols>
    <col min="1" max="1" width="11.19921875" style="1" customWidth="1"/>
    <col min="2" max="2" width="6.5" style="1" customWidth="1"/>
    <col min="3" max="3" width="19.8984375" style="1" customWidth="1"/>
    <col min="4" max="4" width="14.19921875" style="1" customWidth="1"/>
    <col min="5" max="5" width="14.59765625" style="1" customWidth="1"/>
    <col min="6" max="16384" width="8.59765625" style="1"/>
  </cols>
  <sheetData>
    <row r="1" spans="1:5" ht="18" customHeight="1">
      <c r="A1" s="39" t="s">
        <v>5</v>
      </c>
      <c r="B1" s="10" t="s">
        <v>477</v>
      </c>
      <c r="C1" s="10" t="s">
        <v>478</v>
      </c>
      <c r="D1" s="10" t="s">
        <v>479</v>
      </c>
      <c r="E1" s="10" t="s">
        <v>480</v>
      </c>
    </row>
    <row r="2" spans="1:5" ht="18" customHeight="1">
      <c r="A2" s="39" t="s">
        <v>20</v>
      </c>
      <c r="B2" s="10" t="s">
        <v>481</v>
      </c>
      <c r="C2" s="10" t="s">
        <v>482</v>
      </c>
      <c r="D2" s="10" t="s">
        <v>483</v>
      </c>
      <c r="E2" s="10" t="s">
        <v>484</v>
      </c>
    </row>
    <row r="3" spans="1:5" ht="18" customHeight="1">
      <c r="A3" s="39" t="s">
        <v>325</v>
      </c>
      <c r="B3" s="10" t="s">
        <v>485</v>
      </c>
      <c r="C3" s="40"/>
      <c r="D3" s="10" t="s">
        <v>486</v>
      </c>
      <c r="E3" s="10" t="s">
        <v>487</v>
      </c>
    </row>
    <row r="4" spans="1:5" ht="18" customHeight="1">
      <c r="A4" s="39" t="s">
        <v>488</v>
      </c>
      <c r="B4" s="10" t="s">
        <v>489</v>
      </c>
      <c r="C4" s="10" t="s">
        <v>490</v>
      </c>
      <c r="D4" s="10" t="s">
        <v>486</v>
      </c>
      <c r="E4" s="10" t="s">
        <v>487</v>
      </c>
    </row>
    <row r="5" spans="1:5" ht="18" customHeight="1">
      <c r="A5" s="39" t="s">
        <v>491</v>
      </c>
      <c r="B5" s="10" t="s">
        <v>492</v>
      </c>
      <c r="C5" s="40"/>
      <c r="D5" s="40"/>
      <c r="E5" s="40"/>
    </row>
    <row r="6" spans="1:5" ht="18" customHeight="1">
      <c r="A6" s="39" t="s">
        <v>380</v>
      </c>
      <c r="B6" s="10" t="s">
        <v>493</v>
      </c>
      <c r="C6" s="40"/>
      <c r="D6" s="40"/>
      <c r="E6" s="40"/>
    </row>
    <row r="7" spans="1:5" ht="11.65" customHeight="1">
      <c r="A7" s="40"/>
      <c r="B7" s="40"/>
      <c r="C7" s="40"/>
      <c r="D7" s="40"/>
      <c r="E7" s="40"/>
    </row>
    <row r="8" spans="1:5" ht="11.65" customHeight="1">
      <c r="A8" s="40"/>
      <c r="B8" s="40"/>
      <c r="C8" s="40"/>
      <c r="D8" s="40"/>
      <c r="E8" s="40"/>
    </row>
    <row r="9" spans="1:5" ht="11.65" customHeight="1">
      <c r="A9" s="40"/>
      <c r="B9" s="40"/>
      <c r="C9" s="40"/>
      <c r="D9" s="40"/>
      <c r="E9" s="40"/>
    </row>
    <row r="10" spans="1:5" ht="11.65" customHeight="1">
      <c r="A10" s="31"/>
      <c r="B10" s="31"/>
      <c r="C10" s="31"/>
      <c r="D10" s="31"/>
      <c r="E10" s="31"/>
    </row>
  </sheetData>
  <phoneticPr fontId="0" type="noConversion"/>
  <pageMargins left="0.75" right="0.75" top="1" bottom="1" header="0.5" footer="0.5"/>
  <pageSetup scale="98" orientation="portrait" r:id="rId1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showGridLines="0" workbookViewId="0"/>
  </sheetViews>
  <sheetFormatPr defaultColWidth="6.59765625" defaultRowHeight="17.100000000000001" customHeight="1"/>
  <cols>
    <col min="1" max="1" width="12.3984375" style="1" customWidth="1"/>
    <col min="2" max="2" width="10.8984375" style="1" customWidth="1"/>
    <col min="3" max="3" width="9.3984375" style="1" customWidth="1"/>
    <col min="4" max="4" width="9.69921875" style="1" customWidth="1"/>
    <col min="5" max="5" width="42.3984375" style="1" customWidth="1"/>
    <col min="6" max="6" width="11.69921875" style="1" customWidth="1"/>
    <col min="7" max="7" width="88.69921875" style="1" customWidth="1"/>
    <col min="8" max="8" width="58.09765625" style="1" customWidth="1"/>
    <col min="9" max="9" width="71.3984375" style="1" customWidth="1"/>
    <col min="10" max="10" width="13" style="1" customWidth="1"/>
    <col min="11" max="11" width="24.8984375" style="1" customWidth="1"/>
    <col min="12" max="16384" width="6.59765625" style="1"/>
  </cols>
  <sheetData>
    <row r="1" spans="1:11" ht="11.6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1.6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1.6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1.6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6.1" customHeight="1">
      <c r="A5" s="42" t="s">
        <v>494</v>
      </c>
      <c r="B5" s="42" t="s">
        <v>495</v>
      </c>
      <c r="C5" s="42" t="s">
        <v>2</v>
      </c>
      <c r="D5" s="42" t="s">
        <v>5</v>
      </c>
      <c r="E5" s="42" t="s">
        <v>496</v>
      </c>
      <c r="F5" s="42" t="s">
        <v>497</v>
      </c>
      <c r="G5" s="42" t="s">
        <v>498</v>
      </c>
      <c r="H5" s="42" t="s">
        <v>499</v>
      </c>
      <c r="I5" s="42" t="s">
        <v>500</v>
      </c>
      <c r="J5" s="42" t="s">
        <v>501</v>
      </c>
      <c r="K5" s="42" t="s">
        <v>17</v>
      </c>
    </row>
    <row r="6" spans="1:11" ht="26.1" customHeight="1">
      <c r="A6" s="43">
        <v>13.5</v>
      </c>
      <c r="B6" s="42">
        <v>2.15</v>
      </c>
      <c r="C6" s="42">
        <v>1.92</v>
      </c>
      <c r="D6" s="42" t="s">
        <v>325</v>
      </c>
      <c r="E6" s="44" t="s">
        <v>502</v>
      </c>
      <c r="F6" s="42" t="s">
        <v>485</v>
      </c>
      <c r="G6" s="45" t="s">
        <v>503</v>
      </c>
      <c r="H6" s="42" t="s">
        <v>504</v>
      </c>
      <c r="I6" s="42" t="s">
        <v>505</v>
      </c>
      <c r="J6" s="43">
        <f t="shared" ref="J6:J43" si="0">A6*B6*C6</f>
        <v>55.727999999999994</v>
      </c>
      <c r="K6" s="42" t="s">
        <v>506</v>
      </c>
    </row>
    <row r="7" spans="1:11" ht="26.1" customHeight="1">
      <c r="A7" s="43">
        <v>8.1</v>
      </c>
      <c r="B7" s="42">
        <v>2.15</v>
      </c>
      <c r="C7" s="42">
        <v>1.92</v>
      </c>
      <c r="D7" s="42" t="s">
        <v>325</v>
      </c>
      <c r="E7" s="44" t="s">
        <v>507</v>
      </c>
      <c r="F7" s="42" t="s">
        <v>485</v>
      </c>
      <c r="G7" s="45" t="s">
        <v>508</v>
      </c>
      <c r="H7" s="42" t="s">
        <v>509</v>
      </c>
      <c r="I7" s="42" t="s">
        <v>505</v>
      </c>
      <c r="J7" s="43">
        <f t="shared" si="0"/>
        <v>33.436799999999998</v>
      </c>
      <c r="K7" s="42" t="s">
        <v>506</v>
      </c>
    </row>
    <row r="8" spans="1:11" ht="26.1" customHeight="1">
      <c r="A8" s="43">
        <v>7.2</v>
      </c>
      <c r="B8" s="42">
        <v>2.15</v>
      </c>
      <c r="C8" s="42">
        <v>1.92</v>
      </c>
      <c r="D8" s="42" t="s">
        <v>325</v>
      </c>
      <c r="E8" s="44" t="s">
        <v>510</v>
      </c>
      <c r="F8" s="42" t="s">
        <v>485</v>
      </c>
      <c r="G8" s="45" t="s">
        <v>511</v>
      </c>
      <c r="H8" s="42" t="s">
        <v>512</v>
      </c>
      <c r="I8" s="42" t="s">
        <v>505</v>
      </c>
      <c r="J8" s="43">
        <f t="shared" si="0"/>
        <v>29.721599999999999</v>
      </c>
      <c r="K8" s="42" t="s">
        <v>506</v>
      </c>
    </row>
    <row r="9" spans="1:11" ht="26.1" customHeight="1">
      <c r="A9" s="43">
        <v>26.1</v>
      </c>
      <c r="B9" s="42">
        <v>1</v>
      </c>
      <c r="C9" s="42">
        <v>1.92</v>
      </c>
      <c r="D9" s="42" t="s">
        <v>325</v>
      </c>
      <c r="E9" s="44" t="s">
        <v>502</v>
      </c>
      <c r="F9" s="42" t="s">
        <v>485</v>
      </c>
      <c r="G9" s="45" t="s">
        <v>513</v>
      </c>
      <c r="H9" s="42" t="s">
        <v>504</v>
      </c>
      <c r="I9" s="42" t="s">
        <v>514</v>
      </c>
      <c r="J9" s="43">
        <f t="shared" si="0"/>
        <v>50.112000000000002</v>
      </c>
      <c r="K9" s="42" t="s">
        <v>515</v>
      </c>
    </row>
    <row r="10" spans="1:11" ht="26.1" customHeight="1">
      <c r="A10" s="43">
        <v>16.2</v>
      </c>
      <c r="B10" s="42">
        <v>1</v>
      </c>
      <c r="C10" s="42">
        <v>1.92</v>
      </c>
      <c r="D10" s="42" t="s">
        <v>325</v>
      </c>
      <c r="E10" s="44" t="s">
        <v>516</v>
      </c>
      <c r="F10" s="42" t="s">
        <v>485</v>
      </c>
      <c r="G10" s="45" t="s">
        <v>517</v>
      </c>
      <c r="H10" s="42" t="s">
        <v>509</v>
      </c>
      <c r="I10" s="42" t="s">
        <v>518</v>
      </c>
      <c r="J10" s="43">
        <f t="shared" si="0"/>
        <v>31.103999999999999</v>
      </c>
      <c r="K10" s="42" t="s">
        <v>519</v>
      </c>
    </row>
    <row r="11" spans="1:11" ht="26.1" customHeight="1">
      <c r="A11" s="43">
        <v>3.6</v>
      </c>
      <c r="B11" s="42">
        <v>1</v>
      </c>
      <c r="C11" s="42">
        <v>2</v>
      </c>
      <c r="D11" s="42" t="s">
        <v>325</v>
      </c>
      <c r="E11" s="44" t="s">
        <v>520</v>
      </c>
      <c r="F11" s="42" t="s">
        <v>485</v>
      </c>
      <c r="G11" s="45" t="s">
        <v>521</v>
      </c>
      <c r="H11" s="42" t="s">
        <v>512</v>
      </c>
      <c r="I11" s="42" t="s">
        <v>522</v>
      </c>
      <c r="J11" s="43">
        <f t="shared" si="0"/>
        <v>7.2</v>
      </c>
      <c r="K11" s="42" t="s">
        <v>523</v>
      </c>
    </row>
    <row r="12" spans="1:11" ht="26.1" customHeight="1">
      <c r="A12" s="43">
        <v>5.4</v>
      </c>
      <c r="B12" s="42">
        <v>1</v>
      </c>
      <c r="C12" s="42">
        <v>2</v>
      </c>
      <c r="D12" s="42" t="s">
        <v>325</v>
      </c>
      <c r="E12" s="44" t="s">
        <v>520</v>
      </c>
      <c r="F12" s="42" t="s">
        <v>485</v>
      </c>
      <c r="G12" s="45" t="s">
        <v>524</v>
      </c>
      <c r="H12" s="42" t="s">
        <v>512</v>
      </c>
      <c r="I12" s="42" t="s">
        <v>506</v>
      </c>
      <c r="J12" s="43">
        <f t="shared" si="0"/>
        <v>10.8</v>
      </c>
      <c r="K12" s="42" t="s">
        <v>523</v>
      </c>
    </row>
    <row r="13" spans="1:11" ht="26.1" customHeight="1">
      <c r="A13" s="43">
        <v>7.5</v>
      </c>
      <c r="B13" s="42">
        <v>1</v>
      </c>
      <c r="C13" s="42">
        <v>2</v>
      </c>
      <c r="D13" s="42" t="s">
        <v>20</v>
      </c>
      <c r="E13" s="46"/>
      <c r="F13" s="42" t="s">
        <v>481</v>
      </c>
      <c r="G13" s="45" t="s">
        <v>525</v>
      </c>
      <c r="H13" s="46"/>
      <c r="I13" s="42" t="s">
        <v>526</v>
      </c>
      <c r="J13" s="43">
        <f t="shared" si="0"/>
        <v>15</v>
      </c>
      <c r="K13" s="46"/>
    </row>
    <row r="14" spans="1:11" ht="26.1" customHeight="1">
      <c r="A14" s="43">
        <v>8.75</v>
      </c>
      <c r="B14" s="42">
        <v>1</v>
      </c>
      <c r="C14" s="42">
        <v>2</v>
      </c>
      <c r="D14" s="42" t="s">
        <v>20</v>
      </c>
      <c r="E14" s="46"/>
      <c r="F14" s="42" t="s">
        <v>481</v>
      </c>
      <c r="G14" s="45" t="s">
        <v>527</v>
      </c>
      <c r="H14" s="46"/>
      <c r="I14" s="42" t="s">
        <v>526</v>
      </c>
      <c r="J14" s="43">
        <f t="shared" si="0"/>
        <v>17.5</v>
      </c>
      <c r="K14" s="46"/>
    </row>
    <row r="15" spans="1:11" ht="26.1" customHeight="1">
      <c r="A15" s="43">
        <v>11.5</v>
      </c>
      <c r="B15" s="42">
        <v>1</v>
      </c>
      <c r="C15" s="42">
        <v>2</v>
      </c>
      <c r="D15" s="42" t="s">
        <v>20</v>
      </c>
      <c r="E15" s="46"/>
      <c r="F15" s="42" t="s">
        <v>481</v>
      </c>
      <c r="G15" s="45" t="s">
        <v>528</v>
      </c>
      <c r="H15" s="46"/>
      <c r="I15" s="42" t="s">
        <v>526</v>
      </c>
      <c r="J15" s="43">
        <f t="shared" si="0"/>
        <v>23</v>
      </c>
      <c r="K15" s="46"/>
    </row>
    <row r="16" spans="1:11" ht="26.1" customHeight="1">
      <c r="A16" s="43">
        <v>13.5</v>
      </c>
      <c r="B16" s="42">
        <v>1</v>
      </c>
      <c r="C16" s="42">
        <v>2</v>
      </c>
      <c r="D16" s="42" t="s">
        <v>20</v>
      </c>
      <c r="E16" s="46"/>
      <c r="F16" s="42" t="s">
        <v>481</v>
      </c>
      <c r="G16" s="45" t="s">
        <v>525</v>
      </c>
      <c r="H16" s="46"/>
      <c r="I16" s="42" t="s">
        <v>529</v>
      </c>
      <c r="J16" s="43">
        <f t="shared" si="0"/>
        <v>27</v>
      </c>
      <c r="K16" s="46"/>
    </row>
    <row r="17" spans="1:11" ht="26.1" customHeight="1">
      <c r="A17" s="43">
        <v>16.5</v>
      </c>
      <c r="B17" s="42">
        <v>1</v>
      </c>
      <c r="C17" s="42">
        <v>2</v>
      </c>
      <c r="D17" s="42" t="s">
        <v>20</v>
      </c>
      <c r="E17" s="46"/>
      <c r="F17" s="42" t="s">
        <v>481</v>
      </c>
      <c r="G17" s="45" t="s">
        <v>527</v>
      </c>
      <c r="H17" s="46"/>
      <c r="I17" s="42" t="s">
        <v>529</v>
      </c>
      <c r="J17" s="43">
        <f t="shared" si="0"/>
        <v>33</v>
      </c>
      <c r="K17" s="46"/>
    </row>
    <row r="18" spans="1:11" ht="26.1" customHeight="1">
      <c r="A18" s="43">
        <v>20.5</v>
      </c>
      <c r="B18" s="42">
        <v>1</v>
      </c>
      <c r="C18" s="42">
        <v>2</v>
      </c>
      <c r="D18" s="42" t="s">
        <v>20</v>
      </c>
      <c r="E18" s="46"/>
      <c r="F18" s="42" t="s">
        <v>481</v>
      </c>
      <c r="G18" s="45" t="s">
        <v>528</v>
      </c>
      <c r="H18" s="46"/>
      <c r="I18" s="42" t="s">
        <v>529</v>
      </c>
      <c r="J18" s="43">
        <f t="shared" si="0"/>
        <v>41</v>
      </c>
      <c r="K18" s="46"/>
    </row>
    <row r="19" spans="1:11" ht="26.1" customHeight="1">
      <c r="A19" s="43">
        <v>9.9499999999999993</v>
      </c>
      <c r="B19" s="42">
        <v>1</v>
      </c>
      <c r="C19" s="42">
        <v>2</v>
      </c>
      <c r="D19" s="42" t="s">
        <v>20</v>
      </c>
      <c r="E19" s="46"/>
      <c r="F19" s="42" t="s">
        <v>481</v>
      </c>
      <c r="G19" s="45" t="s">
        <v>530</v>
      </c>
      <c r="H19" s="46"/>
      <c r="I19" s="42" t="s">
        <v>531</v>
      </c>
      <c r="J19" s="43">
        <f t="shared" si="0"/>
        <v>19.899999999999999</v>
      </c>
      <c r="K19" s="46"/>
    </row>
    <row r="20" spans="1:11" ht="26.1" customHeight="1">
      <c r="A20" s="43">
        <v>13</v>
      </c>
      <c r="B20" s="42">
        <v>1</v>
      </c>
      <c r="C20" s="42">
        <v>2</v>
      </c>
      <c r="D20" s="42" t="s">
        <v>20</v>
      </c>
      <c r="E20" s="46"/>
      <c r="F20" s="42" t="s">
        <v>481</v>
      </c>
      <c r="G20" s="45" t="s">
        <v>532</v>
      </c>
      <c r="H20" s="46"/>
      <c r="I20" s="42" t="s">
        <v>531</v>
      </c>
      <c r="J20" s="43">
        <f t="shared" si="0"/>
        <v>26</v>
      </c>
      <c r="K20" s="46"/>
    </row>
    <row r="21" spans="1:11" ht="26.1" customHeight="1">
      <c r="A21" s="43">
        <v>18.95</v>
      </c>
      <c r="B21" s="42">
        <v>1</v>
      </c>
      <c r="C21" s="42">
        <v>2</v>
      </c>
      <c r="D21" s="42" t="s">
        <v>20</v>
      </c>
      <c r="E21" s="46"/>
      <c r="F21" s="42" t="s">
        <v>481</v>
      </c>
      <c r="G21" s="45" t="s">
        <v>530</v>
      </c>
      <c r="H21" s="46"/>
      <c r="I21" s="42" t="s">
        <v>533</v>
      </c>
      <c r="J21" s="43">
        <f t="shared" si="0"/>
        <v>37.9</v>
      </c>
      <c r="K21" s="46"/>
    </row>
    <row r="22" spans="1:11" ht="26.1" customHeight="1">
      <c r="A22" s="43">
        <v>26.99</v>
      </c>
      <c r="B22" s="42">
        <v>1</v>
      </c>
      <c r="C22" s="42">
        <v>2</v>
      </c>
      <c r="D22" s="42" t="s">
        <v>20</v>
      </c>
      <c r="E22" s="46"/>
      <c r="F22" s="42" t="s">
        <v>481</v>
      </c>
      <c r="G22" s="45" t="s">
        <v>532</v>
      </c>
      <c r="H22" s="46"/>
      <c r="I22" s="42" t="s">
        <v>533</v>
      </c>
      <c r="J22" s="43">
        <f t="shared" si="0"/>
        <v>53.98</v>
      </c>
      <c r="K22" s="46"/>
    </row>
    <row r="23" spans="1:11" ht="26.1" customHeight="1">
      <c r="A23" s="43">
        <v>2.5</v>
      </c>
      <c r="B23" s="42">
        <v>1</v>
      </c>
      <c r="C23" s="42">
        <v>3</v>
      </c>
      <c r="D23" s="42" t="s">
        <v>20</v>
      </c>
      <c r="E23" s="46"/>
      <c r="F23" s="42" t="s">
        <v>481</v>
      </c>
      <c r="G23" s="45" t="s">
        <v>534</v>
      </c>
      <c r="H23" s="46"/>
      <c r="I23" s="42" t="s">
        <v>535</v>
      </c>
      <c r="J23" s="43">
        <f t="shared" si="0"/>
        <v>7.5</v>
      </c>
      <c r="K23" s="46"/>
    </row>
    <row r="24" spans="1:11" ht="26.1" customHeight="1">
      <c r="A24" s="43">
        <v>3.25</v>
      </c>
      <c r="B24" s="42">
        <v>1</v>
      </c>
      <c r="C24" s="42">
        <v>3</v>
      </c>
      <c r="D24" s="42" t="s">
        <v>20</v>
      </c>
      <c r="E24" s="46"/>
      <c r="F24" s="42" t="s">
        <v>481</v>
      </c>
      <c r="G24" s="45" t="s">
        <v>536</v>
      </c>
      <c r="H24" s="46"/>
      <c r="I24" s="42" t="s">
        <v>537</v>
      </c>
      <c r="J24" s="43">
        <f t="shared" si="0"/>
        <v>9.75</v>
      </c>
      <c r="K24" s="46"/>
    </row>
    <row r="25" spans="1:11" ht="26.1" customHeight="1">
      <c r="A25" s="43">
        <v>2.2000000000000002</v>
      </c>
      <c r="B25" s="42">
        <v>1</v>
      </c>
      <c r="C25" s="42">
        <v>3</v>
      </c>
      <c r="D25" s="42" t="s">
        <v>20</v>
      </c>
      <c r="E25" s="46"/>
      <c r="F25" s="42" t="s">
        <v>481</v>
      </c>
      <c r="G25" s="45" t="s">
        <v>538</v>
      </c>
      <c r="H25" s="46"/>
      <c r="I25" s="42" t="s">
        <v>539</v>
      </c>
      <c r="J25" s="43">
        <f t="shared" si="0"/>
        <v>6.6000000000000005</v>
      </c>
      <c r="K25" s="46"/>
    </row>
    <row r="26" spans="1:11" ht="26.1" customHeight="1">
      <c r="A26" s="43">
        <v>3.5</v>
      </c>
      <c r="B26" s="42">
        <v>1</v>
      </c>
      <c r="C26" s="42">
        <v>2</v>
      </c>
      <c r="D26" s="42" t="s">
        <v>20</v>
      </c>
      <c r="E26" s="46"/>
      <c r="F26" s="42" t="s">
        <v>481</v>
      </c>
      <c r="G26" s="45" t="s">
        <v>540</v>
      </c>
      <c r="H26" s="46"/>
      <c r="I26" s="44" t="s">
        <v>541</v>
      </c>
      <c r="J26" s="43">
        <f t="shared" si="0"/>
        <v>7</v>
      </c>
      <c r="K26" s="46"/>
    </row>
    <row r="27" spans="1:11" ht="26.1" customHeight="1">
      <c r="A27" s="43">
        <v>12.5</v>
      </c>
      <c r="B27" s="42">
        <v>1</v>
      </c>
      <c r="C27" s="42">
        <v>2</v>
      </c>
      <c r="D27" s="42" t="s">
        <v>20</v>
      </c>
      <c r="E27" s="46"/>
      <c r="F27" s="42" t="s">
        <v>481</v>
      </c>
      <c r="G27" s="45" t="s">
        <v>542</v>
      </c>
      <c r="H27" s="46"/>
      <c r="I27" s="44" t="s">
        <v>543</v>
      </c>
      <c r="J27" s="43">
        <f t="shared" si="0"/>
        <v>25</v>
      </c>
      <c r="K27" s="46"/>
    </row>
    <row r="28" spans="1:11" ht="26.1" customHeight="1">
      <c r="A28" s="47">
        <v>42.99</v>
      </c>
      <c r="B28" s="42">
        <v>1</v>
      </c>
      <c r="C28" s="42">
        <v>2</v>
      </c>
      <c r="D28" s="42" t="s">
        <v>20</v>
      </c>
      <c r="E28" s="46"/>
      <c r="F28" s="42" t="s">
        <v>481</v>
      </c>
      <c r="G28" s="45" t="s">
        <v>544</v>
      </c>
      <c r="H28" s="46"/>
      <c r="I28" s="44" t="s">
        <v>545</v>
      </c>
      <c r="J28" s="43">
        <f t="shared" si="0"/>
        <v>85.98</v>
      </c>
      <c r="K28" s="46"/>
    </row>
    <row r="29" spans="1:11" ht="26.1" customHeight="1">
      <c r="A29" s="43">
        <v>49.99</v>
      </c>
      <c r="B29" s="42">
        <v>1</v>
      </c>
      <c r="C29" s="42">
        <v>2</v>
      </c>
      <c r="D29" s="42" t="s">
        <v>20</v>
      </c>
      <c r="E29" s="46"/>
      <c r="F29" s="42" t="s">
        <v>481</v>
      </c>
      <c r="G29" s="45" t="s">
        <v>546</v>
      </c>
      <c r="H29" s="46"/>
      <c r="I29" s="44" t="s">
        <v>547</v>
      </c>
      <c r="J29" s="43">
        <f t="shared" si="0"/>
        <v>99.98</v>
      </c>
      <c r="K29" s="46"/>
    </row>
    <row r="30" spans="1:11" ht="26.1" customHeight="1">
      <c r="A30" s="43">
        <v>12.81</v>
      </c>
      <c r="B30" s="42">
        <v>1</v>
      </c>
      <c r="C30" s="42">
        <v>2</v>
      </c>
      <c r="D30" s="42" t="s">
        <v>20</v>
      </c>
      <c r="E30" s="46"/>
      <c r="F30" s="42" t="s">
        <v>481</v>
      </c>
      <c r="G30" s="45" t="s">
        <v>548</v>
      </c>
      <c r="H30" s="46"/>
      <c r="I30" s="44" t="s">
        <v>549</v>
      </c>
      <c r="J30" s="43">
        <f t="shared" si="0"/>
        <v>25.62</v>
      </c>
      <c r="K30" s="46"/>
    </row>
    <row r="31" spans="1:11" ht="26.1" customHeight="1">
      <c r="A31" s="43">
        <v>28.99</v>
      </c>
      <c r="B31" s="42">
        <v>1</v>
      </c>
      <c r="C31" s="42">
        <v>2</v>
      </c>
      <c r="D31" s="42" t="s">
        <v>20</v>
      </c>
      <c r="E31" s="46"/>
      <c r="F31" s="42" t="s">
        <v>481</v>
      </c>
      <c r="G31" s="45" t="s">
        <v>548</v>
      </c>
      <c r="H31" s="46"/>
      <c r="I31" s="44" t="s">
        <v>550</v>
      </c>
      <c r="J31" s="43">
        <f t="shared" si="0"/>
        <v>57.98</v>
      </c>
      <c r="K31" s="46"/>
    </row>
    <row r="32" spans="1:11" ht="26.1" customHeight="1">
      <c r="A32" s="43">
        <v>15.65</v>
      </c>
      <c r="B32" s="42">
        <v>1</v>
      </c>
      <c r="C32" s="42">
        <v>2</v>
      </c>
      <c r="D32" s="42" t="s">
        <v>20</v>
      </c>
      <c r="E32" s="46"/>
      <c r="F32" s="42" t="s">
        <v>481</v>
      </c>
      <c r="G32" s="45" t="s">
        <v>551</v>
      </c>
      <c r="H32" s="46"/>
      <c r="I32" s="44" t="s">
        <v>552</v>
      </c>
      <c r="J32" s="43">
        <f t="shared" si="0"/>
        <v>31.3</v>
      </c>
      <c r="K32" s="46"/>
    </row>
    <row r="33" spans="1:11" ht="26.1" customHeight="1">
      <c r="A33" s="43">
        <v>24.45</v>
      </c>
      <c r="B33" s="42">
        <v>1</v>
      </c>
      <c r="C33" s="42">
        <v>2</v>
      </c>
      <c r="D33" s="42" t="s">
        <v>20</v>
      </c>
      <c r="E33" s="46"/>
      <c r="F33" s="42" t="s">
        <v>553</v>
      </c>
      <c r="G33" s="45" t="s">
        <v>554</v>
      </c>
      <c r="H33" s="46"/>
      <c r="I33" s="44" t="s">
        <v>552</v>
      </c>
      <c r="J33" s="43">
        <f t="shared" si="0"/>
        <v>48.9</v>
      </c>
      <c r="K33" s="46"/>
    </row>
    <row r="34" spans="1:11" ht="26.1" customHeight="1">
      <c r="A34" s="43">
        <v>8.6</v>
      </c>
      <c r="B34" s="42">
        <v>1</v>
      </c>
      <c r="C34" s="42">
        <v>2</v>
      </c>
      <c r="D34" s="42" t="s">
        <v>20</v>
      </c>
      <c r="E34" s="46"/>
      <c r="F34" s="42" t="s">
        <v>481</v>
      </c>
      <c r="G34" s="45" t="s">
        <v>555</v>
      </c>
      <c r="H34" s="46"/>
      <c r="I34" s="44" t="s">
        <v>556</v>
      </c>
      <c r="J34" s="43">
        <f t="shared" si="0"/>
        <v>17.2</v>
      </c>
      <c r="K34" s="46"/>
    </row>
    <row r="35" spans="1:11" ht="26.1" customHeight="1">
      <c r="A35" s="43">
        <v>16.22</v>
      </c>
      <c r="B35" s="42">
        <v>1</v>
      </c>
      <c r="C35" s="42">
        <v>2</v>
      </c>
      <c r="D35" s="42" t="s">
        <v>20</v>
      </c>
      <c r="E35" s="46"/>
      <c r="F35" s="42" t="s">
        <v>481</v>
      </c>
      <c r="G35" s="45" t="s">
        <v>555</v>
      </c>
      <c r="H35" s="46"/>
      <c r="I35" s="44" t="s">
        <v>557</v>
      </c>
      <c r="J35" s="43">
        <f t="shared" si="0"/>
        <v>32.44</v>
      </c>
      <c r="K35" s="46"/>
    </row>
    <row r="36" spans="1:11" ht="26.1" customHeight="1">
      <c r="A36" s="43">
        <v>8.99</v>
      </c>
      <c r="B36" s="42">
        <v>1</v>
      </c>
      <c r="C36" s="42">
        <v>2</v>
      </c>
      <c r="D36" s="42" t="s">
        <v>20</v>
      </c>
      <c r="E36" s="46"/>
      <c r="F36" s="42" t="s">
        <v>481</v>
      </c>
      <c r="G36" s="45" t="s">
        <v>558</v>
      </c>
      <c r="H36" s="46"/>
      <c r="I36" s="44" t="s">
        <v>559</v>
      </c>
      <c r="J36" s="43">
        <f t="shared" si="0"/>
        <v>17.98</v>
      </c>
      <c r="K36" s="46"/>
    </row>
    <row r="37" spans="1:11" ht="26.1" customHeight="1">
      <c r="A37" s="43">
        <v>6.7</v>
      </c>
      <c r="B37" s="42">
        <v>1</v>
      </c>
      <c r="C37" s="42">
        <v>2</v>
      </c>
      <c r="D37" s="42" t="s">
        <v>20</v>
      </c>
      <c r="E37" s="46"/>
      <c r="F37" s="42" t="s">
        <v>481</v>
      </c>
      <c r="G37" s="45" t="s">
        <v>560</v>
      </c>
      <c r="H37" s="46"/>
      <c r="I37" s="44" t="s">
        <v>561</v>
      </c>
      <c r="J37" s="43">
        <f t="shared" si="0"/>
        <v>13.4</v>
      </c>
      <c r="K37" s="46"/>
    </row>
    <row r="38" spans="1:11" ht="26.1" customHeight="1">
      <c r="A38" s="43">
        <v>11.9</v>
      </c>
      <c r="B38" s="42">
        <v>1</v>
      </c>
      <c r="C38" s="42">
        <v>2</v>
      </c>
      <c r="D38" s="42" t="s">
        <v>20</v>
      </c>
      <c r="E38" s="46"/>
      <c r="F38" s="42" t="s">
        <v>481</v>
      </c>
      <c r="G38" s="45" t="s">
        <v>560</v>
      </c>
      <c r="H38" s="46"/>
      <c r="I38" s="44" t="s">
        <v>562</v>
      </c>
      <c r="J38" s="43">
        <f t="shared" si="0"/>
        <v>23.8</v>
      </c>
      <c r="K38" s="46"/>
    </row>
    <row r="39" spans="1:11" ht="26.1" customHeight="1">
      <c r="A39" s="43">
        <v>20.99</v>
      </c>
      <c r="B39" s="42">
        <v>1</v>
      </c>
      <c r="C39" s="42">
        <v>2</v>
      </c>
      <c r="D39" s="42" t="s">
        <v>20</v>
      </c>
      <c r="E39" s="46"/>
      <c r="F39" s="42" t="s">
        <v>481</v>
      </c>
      <c r="G39" s="45" t="s">
        <v>560</v>
      </c>
      <c r="H39" s="46"/>
      <c r="I39" s="44" t="s">
        <v>563</v>
      </c>
      <c r="J39" s="43">
        <f t="shared" si="0"/>
        <v>41.98</v>
      </c>
      <c r="K39" s="46"/>
    </row>
    <row r="40" spans="1:11" ht="26.1" customHeight="1">
      <c r="A40" s="43">
        <v>6.84</v>
      </c>
      <c r="B40" s="42">
        <v>1</v>
      </c>
      <c r="C40" s="42">
        <v>2</v>
      </c>
      <c r="D40" s="42" t="s">
        <v>20</v>
      </c>
      <c r="E40" s="46"/>
      <c r="F40" s="42" t="s">
        <v>481</v>
      </c>
      <c r="G40" s="45" t="s">
        <v>564</v>
      </c>
      <c r="H40" s="46"/>
      <c r="I40" s="44" t="s">
        <v>565</v>
      </c>
      <c r="J40" s="43">
        <f t="shared" si="0"/>
        <v>13.68</v>
      </c>
      <c r="K40" s="46"/>
    </row>
    <row r="41" spans="1:11" ht="26.1" customHeight="1">
      <c r="A41" s="43">
        <v>7.99</v>
      </c>
      <c r="B41" s="42">
        <v>1</v>
      </c>
      <c r="C41" s="42">
        <v>2</v>
      </c>
      <c r="D41" s="42" t="s">
        <v>20</v>
      </c>
      <c r="E41" s="46"/>
      <c r="F41" s="42" t="s">
        <v>481</v>
      </c>
      <c r="G41" s="45" t="s">
        <v>566</v>
      </c>
      <c r="H41" s="46"/>
      <c r="I41" s="44" t="s">
        <v>567</v>
      </c>
      <c r="J41" s="43">
        <f t="shared" si="0"/>
        <v>15.98</v>
      </c>
      <c r="K41" s="46"/>
    </row>
    <row r="42" spans="1:11" ht="26.1" customHeight="1">
      <c r="A42" s="43">
        <v>17.5</v>
      </c>
      <c r="B42" s="42">
        <v>1</v>
      </c>
      <c r="C42" s="42">
        <v>2</v>
      </c>
      <c r="D42" s="42" t="s">
        <v>20</v>
      </c>
      <c r="E42" s="46"/>
      <c r="F42" s="42" t="s">
        <v>481</v>
      </c>
      <c r="G42" s="45" t="s">
        <v>568</v>
      </c>
      <c r="H42" s="46"/>
      <c r="I42" s="48" t="s">
        <v>569</v>
      </c>
      <c r="J42" s="43">
        <f t="shared" si="0"/>
        <v>35</v>
      </c>
      <c r="K42" s="46"/>
    </row>
    <row r="43" spans="1:11" ht="26.1" customHeight="1">
      <c r="A43" s="43">
        <v>30.45</v>
      </c>
      <c r="B43" s="42">
        <v>1</v>
      </c>
      <c r="C43" s="42">
        <v>2</v>
      </c>
      <c r="D43" s="42" t="s">
        <v>20</v>
      </c>
      <c r="E43" s="46"/>
      <c r="F43" s="42" t="s">
        <v>481</v>
      </c>
      <c r="G43" s="45" t="s">
        <v>570</v>
      </c>
      <c r="H43" s="46"/>
      <c r="I43" s="48" t="s">
        <v>571</v>
      </c>
      <c r="J43" s="43">
        <f t="shared" si="0"/>
        <v>60.9</v>
      </c>
      <c r="K43" s="46"/>
    </row>
    <row r="44" spans="1:11" ht="20.100000000000001" customHeight="1">
      <c r="A44" s="43"/>
      <c r="B44" s="46"/>
      <c r="C44" s="46"/>
      <c r="D44" s="46"/>
      <c r="E44" s="46"/>
      <c r="F44" s="46"/>
      <c r="G44" s="49"/>
      <c r="H44" s="46"/>
      <c r="I44" s="50"/>
      <c r="J44" s="43"/>
      <c r="K44" s="46"/>
    </row>
    <row r="45" spans="1:11" ht="20.100000000000001" customHeight="1">
      <c r="A45" s="43"/>
      <c r="B45" s="46"/>
      <c r="C45" s="46"/>
      <c r="D45" s="46"/>
      <c r="E45" s="46"/>
      <c r="F45" s="46"/>
      <c r="G45" s="49"/>
      <c r="H45" s="46"/>
      <c r="I45" s="51"/>
      <c r="J45" s="43"/>
      <c r="K45" s="46"/>
    </row>
    <row r="46" spans="1:11" ht="20.100000000000001" customHeight="1">
      <c r="A46" s="52"/>
      <c r="B46" s="53"/>
      <c r="C46" s="53"/>
      <c r="D46" s="53"/>
      <c r="E46" s="53"/>
      <c r="F46" s="46"/>
      <c r="G46" s="54"/>
      <c r="H46" s="53"/>
      <c r="I46" s="51"/>
      <c r="J46" s="52"/>
      <c r="K46" s="53"/>
    </row>
    <row r="47" spans="1:11" ht="20.100000000000001" customHeight="1">
      <c r="A47" s="52"/>
      <c r="B47" s="53"/>
      <c r="C47" s="53"/>
      <c r="D47" s="53"/>
      <c r="E47" s="53"/>
      <c r="F47" s="46"/>
      <c r="G47" s="54"/>
      <c r="H47" s="53"/>
      <c r="I47" s="51"/>
      <c r="J47" s="52"/>
      <c r="K47" s="53"/>
    </row>
    <row r="48" spans="1:11" ht="20.100000000000001" customHeight="1">
      <c r="A48" s="52"/>
      <c r="B48" s="53"/>
      <c r="C48" s="53"/>
      <c r="D48" s="53"/>
      <c r="E48" s="53"/>
      <c r="F48" s="46"/>
      <c r="G48" s="54"/>
      <c r="H48" s="53"/>
      <c r="I48" s="51"/>
      <c r="J48" s="52"/>
      <c r="K48" s="53"/>
    </row>
    <row r="49" spans="1:11" ht="20.100000000000001" customHeight="1">
      <c r="A49" s="52"/>
      <c r="B49" s="53"/>
      <c r="C49" s="53"/>
      <c r="D49" s="53"/>
      <c r="E49" s="53"/>
      <c r="F49" s="46"/>
      <c r="G49" s="54"/>
      <c r="H49" s="53"/>
      <c r="I49" s="51"/>
      <c r="J49" s="52"/>
      <c r="K49" s="53"/>
    </row>
    <row r="50" spans="1:11" ht="20.100000000000001" customHeight="1">
      <c r="A50" s="52"/>
      <c r="B50" s="53"/>
      <c r="C50" s="53"/>
      <c r="D50" s="53"/>
      <c r="E50" s="53"/>
      <c r="F50" s="46"/>
      <c r="G50" s="54"/>
      <c r="H50" s="53"/>
      <c r="I50" s="51"/>
      <c r="J50" s="52"/>
      <c r="K50" s="53"/>
    </row>
    <row r="51" spans="1:11" ht="17.100000000000001" customHeight="1">
      <c r="A51" s="52"/>
      <c r="B51" s="53"/>
      <c r="C51" s="53"/>
      <c r="D51" s="53"/>
      <c r="E51" s="53"/>
      <c r="F51" s="53"/>
      <c r="G51" s="54"/>
      <c r="H51" s="53"/>
      <c r="I51" s="51"/>
      <c r="J51" s="52"/>
      <c r="K51" s="53"/>
    </row>
    <row r="52" spans="1:11" ht="17.100000000000001" customHeight="1">
      <c r="A52" s="52"/>
      <c r="B52" s="53"/>
      <c r="C52" s="53"/>
      <c r="D52" s="53"/>
      <c r="E52" s="53"/>
      <c r="F52" s="53"/>
      <c r="G52" s="54"/>
      <c r="H52" s="53"/>
      <c r="I52" s="51"/>
      <c r="J52" s="52"/>
      <c r="K52" s="53"/>
    </row>
    <row r="53" spans="1:11" ht="17.100000000000001" customHeight="1">
      <c r="A53" s="52"/>
      <c r="B53" s="53"/>
      <c r="C53" s="53"/>
      <c r="D53" s="53"/>
      <c r="E53" s="53"/>
      <c r="F53" s="53"/>
      <c r="G53" s="54"/>
      <c r="H53" s="53"/>
      <c r="I53" s="51"/>
      <c r="J53" s="52"/>
      <c r="K53" s="53"/>
    </row>
  </sheetData>
  <phoneticPr fontId="0" type="noConversion"/>
  <pageMargins left="0.75" right="0.75" top="1" bottom="1" header="0.5" footer="0.5"/>
  <pageSetup scale="25" orientation="landscape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Smooth Products Cost Prices</vt:lpstr>
      <vt:lpstr>Supplier Codes </vt:lpstr>
      <vt:lpstr>Smooth Floor Accessories</vt:lpstr>
      <vt:lpstr>'Smooth Products Cost Prices'!Print_Area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davidg</cp:lastModifiedBy>
  <cp:lastPrinted>2014-06-30T15:51:21Z</cp:lastPrinted>
  <dcterms:created xsi:type="dcterms:W3CDTF">2014-06-27T17:19:49Z</dcterms:created>
  <dcterms:modified xsi:type="dcterms:W3CDTF">2014-06-30T15:51:28Z</dcterms:modified>
</cp:coreProperties>
</file>